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vr41sk\Desktop\Edienkartes\Edienkartes 2021-2022\Novembris\"/>
    </mc:Choice>
  </mc:AlternateContent>
  <xr:revisionPtr revIDLastSave="0" documentId="13_ncr:1_{F326F835-C9EE-4774-9AD6-BAB8145ACBB6}" xr6:coauthVersionLast="47" xr6:coauthVersionMax="47" xr10:uidLastSave="{00000000-0000-0000-0000-000000000000}"/>
  <bookViews>
    <workbookView xWindow="-120" yWindow="-120" windowWidth="29040" windowHeight="15840" tabRatio="801" activeTab="2" xr2:uid="{00000000-000D-0000-FFFF-FFFF00000000}"/>
  </bookViews>
  <sheets>
    <sheet name="1.ned. 1.-4.kl." sheetId="1" r:id="rId1"/>
    <sheet name="2.ned. 1.-4.kl." sheetId="2" r:id="rId2"/>
    <sheet name="3.ned. 1.-4.kl." sheetId="3" r:id="rId3"/>
    <sheet name="Bezgl., bezlaktozes" sheetId="12" r:id="rId4"/>
    <sheet name="3.ned 5.-9.kl." sheetId="4" r:id="rId5"/>
    <sheet name="3.ned 10.-12.kl." sheetId="5" r:id="rId6"/>
    <sheet name="4.ned 1.-4.kl" sheetId="6" r:id="rId7"/>
    <sheet name="4.ned 5.-9.kl." sheetId="7" r:id="rId8"/>
    <sheet name="4.ned.10.-12.kl." sheetId="9" r:id="rId9"/>
    <sheet name="5.ned. 1.-4.kl." sheetId="10" r:id="rId10"/>
    <sheet name="5.ned.5.-9.kl." sheetId="11" r:id="rId11"/>
    <sheet name="5.ned. 10.-12.kl.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" l="1"/>
  <c r="D14" i="7"/>
  <c r="E14" i="7"/>
  <c r="F14" i="7"/>
  <c r="G14" i="7"/>
  <c r="H14" i="7"/>
  <c r="I14" i="7"/>
  <c r="C49" i="10"/>
  <c r="D49" i="10"/>
  <c r="E49" i="10"/>
  <c r="F49" i="10"/>
  <c r="G49" i="10"/>
  <c r="H49" i="10"/>
  <c r="I49" i="10"/>
  <c r="C35" i="11"/>
  <c r="D35" i="11"/>
  <c r="E35" i="11"/>
  <c r="F35" i="11"/>
  <c r="G35" i="11"/>
  <c r="H35" i="11"/>
  <c r="I35" i="11"/>
  <c r="C35" i="8"/>
  <c r="D35" i="8"/>
  <c r="E35" i="8"/>
  <c r="F35" i="8"/>
  <c r="G35" i="8"/>
  <c r="H35" i="8"/>
  <c r="I35" i="8"/>
  <c r="C35" i="9"/>
  <c r="D35" i="9"/>
  <c r="E35" i="9"/>
  <c r="F35" i="9"/>
  <c r="G35" i="9"/>
  <c r="H35" i="9"/>
  <c r="I35" i="9"/>
  <c r="C34" i="7"/>
  <c r="D34" i="7"/>
  <c r="E34" i="7"/>
  <c r="F34" i="7"/>
  <c r="G34" i="7"/>
  <c r="H34" i="7"/>
  <c r="I34" i="7"/>
  <c r="C44" i="6"/>
  <c r="D44" i="6"/>
  <c r="E44" i="6"/>
  <c r="F44" i="6"/>
  <c r="G44" i="6"/>
  <c r="H44" i="6"/>
  <c r="I44" i="6"/>
  <c r="I31" i="5"/>
  <c r="H31" i="5"/>
  <c r="G31" i="5"/>
  <c r="F31" i="5"/>
  <c r="E31" i="5"/>
  <c r="D31" i="5"/>
  <c r="C31" i="5"/>
  <c r="I31" i="4"/>
  <c r="H31" i="4"/>
  <c r="G31" i="4"/>
  <c r="F31" i="4"/>
  <c r="E31" i="4"/>
  <c r="D31" i="4"/>
  <c r="C31" i="4"/>
  <c r="I44" i="3"/>
  <c r="H44" i="3"/>
  <c r="G44" i="3"/>
  <c r="F44" i="3"/>
  <c r="E44" i="3"/>
  <c r="D44" i="3"/>
  <c r="C44" i="3"/>
  <c r="C29" i="6"/>
  <c r="D29" i="6"/>
  <c r="E29" i="6"/>
  <c r="F29" i="6"/>
  <c r="G29" i="6"/>
  <c r="H29" i="6"/>
  <c r="I29" i="6"/>
  <c r="C13" i="6"/>
  <c r="D13" i="6"/>
  <c r="E13" i="6"/>
  <c r="F13" i="6"/>
  <c r="G13" i="6"/>
  <c r="H13" i="6"/>
  <c r="I13" i="6"/>
  <c r="C42" i="1" l="1"/>
  <c r="D42" i="1"/>
  <c r="E42" i="1"/>
  <c r="F42" i="1"/>
  <c r="G42" i="1"/>
  <c r="H42" i="1"/>
  <c r="I42" i="1"/>
</calcChain>
</file>

<file path=xl/sharedStrings.xml><?xml version="1.0" encoding="utf-8"?>
<sst xmlns="http://schemas.openxmlformats.org/spreadsheetml/2006/main" count="2719" uniqueCount="208">
  <si>
    <t>Grupa</t>
  </si>
  <si>
    <t>1.-4.klase</t>
  </si>
  <si>
    <t>Svars (g)</t>
  </si>
  <si>
    <t xml:space="preserve">Enerģētiskā vērtība (kkal) </t>
  </si>
  <si>
    <t>Olbaltumvielas</t>
  </si>
  <si>
    <t>Tauki</t>
  </si>
  <si>
    <t>Ogļhidrāti</t>
  </si>
  <si>
    <t>Sāls</t>
  </si>
  <si>
    <t>Cukurs</t>
  </si>
  <si>
    <t>Šķiedrvielas</t>
  </si>
  <si>
    <t>Alergeni</t>
  </si>
  <si>
    <t>Pusdienas</t>
  </si>
  <si>
    <t>Makaroni ar maltu cūkgaļu un dārzeņiem</t>
  </si>
  <si>
    <t>1,3</t>
  </si>
  <si>
    <t>Kāpostu salāti ar zaļumiem un eļļu</t>
  </si>
  <si>
    <t>Rudzu maize</t>
  </si>
  <si>
    <t>1</t>
  </si>
  <si>
    <t>Dzērveņu sīrupa dzēriens</t>
  </si>
  <si>
    <t>Auglis</t>
  </si>
  <si>
    <t/>
  </si>
  <si>
    <t xml:space="preserve">Kopâ:  </t>
  </si>
  <si>
    <t>Launags</t>
  </si>
  <si>
    <t>Biezpiena plācenītis</t>
  </si>
  <si>
    <t>1,3,7</t>
  </si>
  <si>
    <t>Zemeņu un ābolu mērce</t>
  </si>
  <si>
    <t>Kakao dzēriens</t>
  </si>
  <si>
    <t>7</t>
  </si>
  <si>
    <t>Sviests</t>
  </si>
  <si>
    <t>Vārīti kartupeļi</t>
  </si>
  <si>
    <t>Sautēta cūkgaļa ar dārzeņiem</t>
  </si>
  <si>
    <t>Balto redīsu - burkānu salāti ar krējumu</t>
  </si>
  <si>
    <t>Kefīrs</t>
  </si>
  <si>
    <t>Upeņu sīrupa dzēriens</t>
  </si>
  <si>
    <t>Saldskābmaize</t>
  </si>
  <si>
    <t>Ievārījuma uzpūtenis</t>
  </si>
  <si>
    <t>Vaniļas piens</t>
  </si>
  <si>
    <t>Gaļas pastēte</t>
  </si>
  <si>
    <t>9</t>
  </si>
  <si>
    <t>Sēklu maize</t>
  </si>
  <si>
    <t>1,11</t>
  </si>
  <si>
    <t>Zāļu tēja</t>
  </si>
  <si>
    <t>Cukurs baltais</t>
  </si>
  <si>
    <t>Krāsnī cepti vistas gabaliņi</t>
  </si>
  <si>
    <t>Vārīti griķi</t>
  </si>
  <si>
    <t>Saldā krējuma mērce ar ķiploku</t>
  </si>
  <si>
    <t>1,7</t>
  </si>
  <si>
    <t>Biešu - burkānu salāti</t>
  </si>
  <si>
    <t>Persiku un jogurta kokteilis</t>
  </si>
  <si>
    <t>Ūdens ar citronu</t>
  </si>
  <si>
    <t>Zemnieku brokastis</t>
  </si>
  <si>
    <t>Krējums skābs</t>
  </si>
  <si>
    <t>Cūkgaļas gulašs</t>
  </si>
  <si>
    <t>Kartupeļu biezputra</t>
  </si>
  <si>
    <t>Ķīnas kāpostu salāti ar gurķiem un krējumu</t>
  </si>
  <si>
    <t>Augļu dzēriens</t>
  </si>
  <si>
    <t>Cepums Skolas</t>
  </si>
  <si>
    <t>Jogurts</t>
  </si>
  <si>
    <t>Krēmsiers</t>
  </si>
  <si>
    <t>Vārīti rīsi</t>
  </si>
  <si>
    <t>Piena zupa ar makaroniem</t>
  </si>
  <si>
    <t>Baltmaize</t>
  </si>
  <si>
    <t>Vārīta cūkgaļa</t>
  </si>
  <si>
    <t>Papildus 3x nedēļā LAD programma “Piens un Augļi skolai”(Pirmsskola un  no 1.-9. klasei)</t>
  </si>
  <si>
    <t>Alergçni</t>
  </si>
  <si>
    <t>Ievārījums</t>
  </si>
  <si>
    <t>10,3,7</t>
  </si>
  <si>
    <t>Ābolu dzēriens</t>
  </si>
  <si>
    <t>Vistas gaļa karija mērcē</t>
  </si>
  <si>
    <t>Burkānu salāti ar sēkliņām</t>
  </si>
  <si>
    <t>Biezpiens</t>
  </si>
  <si>
    <t>Tomāti</t>
  </si>
  <si>
    <t>Kāpostu un ķirbju salāti ar eļļu</t>
  </si>
  <si>
    <t>Jogurts ar ogām</t>
  </si>
  <si>
    <t>Ķiršu dzēriens</t>
  </si>
  <si>
    <t>Olu kultenis</t>
  </si>
  <si>
    <t>3,7</t>
  </si>
  <si>
    <t>Vārīta pasta radziņi</t>
  </si>
  <si>
    <t>Maltās gaļas tomātu mērce</t>
  </si>
  <si>
    <t>Balto redīsu salāti ar majonēzi</t>
  </si>
  <si>
    <t>10,3</t>
  </si>
  <si>
    <t>Kēkss ar rozīnēm (skolas)</t>
  </si>
  <si>
    <t>Rauga pankūka</t>
  </si>
  <si>
    <t>Piens</t>
  </si>
  <si>
    <t>Vārīti cīsiņi</t>
  </si>
  <si>
    <t>Plovs ar vistas gaļu</t>
  </si>
  <si>
    <t>Svaigu kāpostu salāti</t>
  </si>
  <si>
    <t>Kukurūzas pārslu sausās brokastis "Milzu" (neglazētas)</t>
  </si>
  <si>
    <t>1,3,5,8</t>
  </si>
  <si>
    <t>Kliju maize</t>
  </si>
  <si>
    <t xml:space="preserve">Kopā:  </t>
  </si>
  <si>
    <t>Pasta ar sieru</t>
  </si>
  <si>
    <t>1,3,7,9</t>
  </si>
  <si>
    <t>Soļanka</t>
  </si>
  <si>
    <t>Ābolu un kanēļa krēms</t>
  </si>
  <si>
    <t>Ogu ķīselis</t>
  </si>
  <si>
    <t>Nedēļas ēdienkarte</t>
  </si>
  <si>
    <t>Gulašzupa</t>
  </si>
  <si>
    <t>Kanēļa smalkmaizīte</t>
  </si>
  <si>
    <t>Dzērveņu dzēriens</t>
  </si>
  <si>
    <t>Brokastis</t>
  </si>
  <si>
    <t>Gurķi</t>
  </si>
  <si>
    <t>Cūkgaļas strogonovs</t>
  </si>
  <si>
    <t>Kāpostu salāti ar papriku un ziedkāpostiem</t>
  </si>
  <si>
    <t>Maigais biezpiena sacepums</t>
  </si>
  <si>
    <t>Vārīta vistas gaļa</t>
  </si>
  <si>
    <t>Cūkgaļas bumbiņa ar ziedkāpostiem</t>
  </si>
  <si>
    <t>Vārīta pasta - makaroni</t>
  </si>
  <si>
    <t>Burkānu salāti ar eļļu</t>
  </si>
  <si>
    <t>Augļu un ogu dzēriens</t>
  </si>
  <si>
    <t>Biešu salāti</t>
  </si>
  <si>
    <t>Dārzeņu asorti</t>
  </si>
  <si>
    <t>5.-9.klase</t>
  </si>
  <si>
    <t>Nedēļas Ēdienkarte</t>
  </si>
  <si>
    <t>10.-12.klase</t>
  </si>
  <si>
    <t>Siers</t>
  </si>
  <si>
    <t>Plovs ar cūkgaļu</t>
  </si>
  <si>
    <t>Kāpostu salāti ar papriku un eļļu</t>
  </si>
  <si>
    <t>Maltas cūkgaļas mērce</t>
  </si>
  <si>
    <t>Ābolu pankūka</t>
  </si>
  <si>
    <t>Tēja</t>
  </si>
  <si>
    <t>Šķelto zirņu zupa</t>
  </si>
  <si>
    <t>Vistas gaļas kotlete mājas gaumē</t>
  </si>
  <si>
    <t>Biešu salāti ar krējumu</t>
  </si>
  <si>
    <t>Karstmaize ar sieru</t>
  </si>
  <si>
    <t>1,10,3,7</t>
  </si>
  <si>
    <t>Banāni</t>
  </si>
  <si>
    <t>Kraukšķīgie dārzeņu salāti ar citronu eļļas mērci</t>
  </si>
  <si>
    <t>Ābolu brūkleņu uzpūtenis</t>
  </si>
  <si>
    <t>Borščs</t>
  </si>
  <si>
    <t>Vistas gaļas gulašs</t>
  </si>
  <si>
    <t>Burkānu salāti ar ziedkāpostiem un eļļas mērci</t>
  </si>
  <si>
    <t>Cepums ar sēklām (skolas)</t>
  </si>
  <si>
    <t>1,11,3</t>
  </si>
  <si>
    <t>Auzu pārslu piena zupa</t>
  </si>
  <si>
    <t>Pusžāvēta desa</t>
  </si>
  <si>
    <t>Krējuma un tomātu mērce</t>
  </si>
  <si>
    <t>Svaigu dārzeņu salāti ar eļļas mērci</t>
  </si>
  <si>
    <t>Ābolu sulas dzēriens</t>
  </si>
  <si>
    <t>Borščs ar cūkgaļu un  vārītiem kartupeļiem</t>
  </si>
  <si>
    <t>Ūdens ar cidoniju garšu</t>
  </si>
  <si>
    <t>Cepti kartupeļi</t>
  </si>
  <si>
    <t>Frikadeļu zupa</t>
  </si>
  <si>
    <t>Dārzeņu un cūkgaļas sautējums</t>
  </si>
  <si>
    <t>Burkānu salāti ar sezama sēkliņām</t>
  </si>
  <si>
    <t>11</t>
  </si>
  <si>
    <t>Zemeņu mērce</t>
  </si>
  <si>
    <t>Tvaicēta vistas gaļas kotlete</t>
  </si>
  <si>
    <t>3</t>
  </si>
  <si>
    <t>Balto redīsu un gurķu salāti ar papriku un eļļu</t>
  </si>
  <si>
    <t>Biezpiena masa</t>
  </si>
  <si>
    <t>Jāņogu ķīselis</t>
  </si>
  <si>
    <t>Pankūka mājas gaumē</t>
  </si>
  <si>
    <t>Laša zupa ar dārzeņiem</t>
  </si>
  <si>
    <t>4</t>
  </si>
  <si>
    <t>Sautēta cūkgaļa krējuma mērcē</t>
  </si>
  <si>
    <t>Kēkss ar mellenēm</t>
  </si>
  <si>
    <t>Olā panēta cepta baltmaize</t>
  </si>
  <si>
    <t>Kartupeļu zupa ar zaļiem zirnīšiem</t>
  </si>
  <si>
    <t>3,9</t>
  </si>
  <si>
    <t>Cūkgaļas gabaliņi saldskābā mērcē</t>
  </si>
  <si>
    <t>Biešu salāti ar eļļu</t>
  </si>
  <si>
    <t>Ievārījuma smalkmaizīte</t>
  </si>
  <si>
    <t>Biešu zupa ar kartupeļiem un gaļu</t>
  </si>
  <si>
    <t>Citronu biezpienkrēms</t>
  </si>
  <si>
    <t>Zivju zupa</t>
  </si>
  <si>
    <t>4,9</t>
  </si>
  <si>
    <t>Dārzeņu salāti ar eļļas mērci</t>
  </si>
  <si>
    <t>Cidoniju un ābolu dzēriens</t>
  </si>
  <si>
    <t>Nedçïas Edienkarte</t>
  </si>
  <si>
    <t>BD 3-6</t>
  </si>
  <si>
    <t>BD 1-2</t>
  </si>
  <si>
    <t>Intern</t>
  </si>
  <si>
    <t>Bezglutēna maize</t>
  </si>
  <si>
    <t>Dārzeņu zupa</t>
  </si>
  <si>
    <t>Sēklu maisījums</t>
  </si>
  <si>
    <t>Graudu maize bezglutēna</t>
  </si>
  <si>
    <t>Kabaču pupiņu zupa ar dārzeņiem</t>
  </si>
  <si>
    <t>Eļļas citrona mērce</t>
  </si>
  <si>
    <t>Balto redīsu un burkānu salāti ar kāpostiem un eļļu</t>
  </si>
  <si>
    <t>Cepta vistas gaļa</t>
  </si>
  <si>
    <t>Baltā mērce</t>
  </si>
  <si>
    <t>Kivi, zemeņu un melones kokteilis</t>
  </si>
  <si>
    <t>Biezais ogu ķīselis</t>
  </si>
  <si>
    <t>Rīsu dzēriens ar mandeļu garšu</t>
  </si>
  <si>
    <t>8</t>
  </si>
  <si>
    <t>Bezglutēna maize ar saulespuķu sēklām</t>
  </si>
  <si>
    <t>Biešu zupa ar kartupeļiem</t>
  </si>
  <si>
    <t>Ķīnas kāpostu salāti ar dillēm un kukurūzu</t>
  </si>
  <si>
    <t>Bezglutēna cepums ar citronu</t>
  </si>
  <si>
    <t>Zivju kotlete</t>
  </si>
  <si>
    <t>Vārīti kartupeļi ar dillēm</t>
  </si>
  <si>
    <t>Tomātu mērce</t>
  </si>
  <si>
    <t>Jāņogu dzēriens</t>
  </si>
  <si>
    <t>Buljons ar bezglutēna makaroniem</t>
  </si>
  <si>
    <t>Ziedkāpostu zupa</t>
  </si>
  <si>
    <t>Sarkano kāpostu salāti</t>
  </si>
  <si>
    <t>Veģetārā soļanka</t>
  </si>
  <si>
    <t>Cūkgaļas kotlete</t>
  </si>
  <si>
    <t>Rīsu dzēriens</t>
  </si>
  <si>
    <t>Mango un rīsu dzēriena kokteilis</t>
  </si>
  <si>
    <t>Vārīti bezglutēna makaroni</t>
  </si>
  <si>
    <t>Kāpostu salāti ar baziliku un eļļas mērci</t>
  </si>
  <si>
    <t>Bezglutēna kēkss</t>
  </si>
  <si>
    <t>Vistas gaļas zupa ar dārzeņiem</t>
  </si>
  <si>
    <t>Grauzdētu sēklu maisījums</t>
  </si>
  <si>
    <t>Sarkanā mērce</t>
  </si>
  <si>
    <t>Banānu, apelsīnu un citronu kokteilis</t>
  </si>
  <si>
    <t>Kāpostu tomātu salāti ar eļļu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</si>
</sst>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,\ d\.mmmm\ "/>
    <numFmt numFmtId="165" formatCode="[=0]0;##"/>
    <numFmt numFmtId="166" formatCode="[=0]0;0.####"/>
    <numFmt numFmtId="167" formatCode="[=0]0;#0.###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8A3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167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0" fontId="5" fillId="0" borderId="0" xfId="0" applyFont="1"/>
    <xf numFmtId="164" fontId="3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opLeftCell="A52" workbookViewId="0">
      <selection activeCell="A83" sqref="A83"/>
    </sheetView>
  </sheetViews>
  <sheetFormatPr defaultRowHeight="15" x14ac:dyDescent="0.25"/>
  <cols>
    <col min="1" max="1" width="37.5703125" customWidth="1"/>
  </cols>
  <sheetData>
    <row r="1" spans="1:10" ht="26.25" x14ac:dyDescent="0.4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11" t="s">
        <v>62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63</v>
      </c>
    </row>
    <row r="6" spans="1:10" ht="15.75" thickBot="1" x14ac:dyDescent="0.3">
      <c r="A6" s="12">
        <v>44501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84</v>
      </c>
      <c r="B8" s="5">
        <v>220</v>
      </c>
      <c r="C8" s="6">
        <v>382.35539999999997</v>
      </c>
      <c r="D8" s="7">
        <v>14.8337</v>
      </c>
      <c r="E8" s="7">
        <v>12.260999999999999</v>
      </c>
      <c r="F8" s="7">
        <v>52.436300000000003</v>
      </c>
      <c r="G8" s="7">
        <v>8.9999999999999998E-4</v>
      </c>
      <c r="H8" s="7">
        <v>0</v>
      </c>
      <c r="I8" s="7">
        <v>2.609</v>
      </c>
      <c r="J8" s="8" t="s">
        <v>19</v>
      </c>
    </row>
    <row r="9" spans="1:10" x14ac:dyDescent="0.25">
      <c r="A9" s="2" t="s">
        <v>85</v>
      </c>
      <c r="B9" s="5">
        <v>100</v>
      </c>
      <c r="C9" s="6">
        <v>78.396000000000001</v>
      </c>
      <c r="D9" s="7">
        <v>1.4039999999999999</v>
      </c>
      <c r="E9" s="7">
        <v>6.202</v>
      </c>
      <c r="F9" s="7">
        <v>4.133</v>
      </c>
      <c r="G9" s="7">
        <v>4.0000000000000002E-4</v>
      </c>
      <c r="H9" s="7">
        <v>5.0000000000000001E-4</v>
      </c>
      <c r="I9" s="7">
        <v>2.5499999999999998</v>
      </c>
      <c r="J9" s="8" t="s">
        <v>65</v>
      </c>
    </row>
    <row r="10" spans="1:10" x14ac:dyDescent="0.25">
      <c r="A10" s="2" t="s">
        <v>66</v>
      </c>
      <c r="B10" s="5">
        <v>200</v>
      </c>
      <c r="C10" s="6">
        <v>39.343000000000004</v>
      </c>
      <c r="D10" s="7">
        <v>0.1782</v>
      </c>
      <c r="E10" s="7">
        <v>0.35160000000000002</v>
      </c>
      <c r="F10" s="7">
        <v>8.6272000000000002</v>
      </c>
      <c r="G10" s="7">
        <v>0</v>
      </c>
      <c r="H10" s="7">
        <v>2E-3</v>
      </c>
      <c r="I10" s="7">
        <v>1.1599999999999999</v>
      </c>
      <c r="J10" s="8"/>
    </row>
    <row r="11" spans="1:10" x14ac:dyDescent="0.25">
      <c r="A11" s="2" t="s">
        <v>31</v>
      </c>
      <c r="B11" s="5">
        <v>200</v>
      </c>
      <c r="C11" s="6">
        <v>96</v>
      </c>
      <c r="D11" s="7">
        <v>6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8" t="s">
        <v>26</v>
      </c>
    </row>
    <row r="12" spans="1:10" x14ac:dyDescent="0.25">
      <c r="A12" s="2" t="s">
        <v>15</v>
      </c>
      <c r="B12" s="5">
        <v>40</v>
      </c>
      <c r="C12" s="6">
        <v>103.6</v>
      </c>
      <c r="D12" s="7">
        <v>3.44</v>
      </c>
      <c r="E12" s="7">
        <v>0.56000000000000005</v>
      </c>
      <c r="F12" s="7">
        <v>20.079999999999998</v>
      </c>
      <c r="G12" s="7">
        <v>0</v>
      </c>
      <c r="H12" s="7">
        <v>0</v>
      </c>
      <c r="I12" s="7">
        <v>2.2000000000000002</v>
      </c>
      <c r="J12" s="8" t="s">
        <v>16</v>
      </c>
    </row>
    <row r="13" spans="1:10" x14ac:dyDescent="0.25">
      <c r="A13" s="9" t="s">
        <v>20</v>
      </c>
      <c r="B13" s="10"/>
      <c r="C13" s="10">
        <v>633.98599999999999</v>
      </c>
      <c r="D13" s="10">
        <v>24.125700000000002</v>
      </c>
      <c r="E13" s="10">
        <v>27.383299999999998</v>
      </c>
      <c r="F13" s="10">
        <v>70.539099999999991</v>
      </c>
      <c r="G13" s="10">
        <v>2.5000000000000001E-3</v>
      </c>
      <c r="H13" s="10">
        <v>2E-3</v>
      </c>
      <c r="I13" s="10">
        <v>9.6412000000000013</v>
      </c>
      <c r="J13" s="10"/>
    </row>
    <row r="14" spans="1:10" x14ac:dyDescent="0.25">
      <c r="A14" s="4" t="s">
        <v>21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86</v>
      </c>
      <c r="B15" s="5">
        <v>40</v>
      </c>
      <c r="C15" s="6">
        <v>150.80000000000001</v>
      </c>
      <c r="D15" s="7">
        <v>2.88</v>
      </c>
      <c r="E15" s="7">
        <v>1.52</v>
      </c>
      <c r="F15" s="7">
        <v>29.6</v>
      </c>
      <c r="G15" s="7">
        <v>0</v>
      </c>
      <c r="H15" s="7">
        <v>0</v>
      </c>
      <c r="I15" s="7">
        <v>2.3199999999999998</v>
      </c>
      <c r="J15" s="8" t="s">
        <v>87</v>
      </c>
    </row>
    <row r="16" spans="1:10" x14ac:dyDescent="0.25">
      <c r="A16" s="2" t="s">
        <v>82</v>
      </c>
      <c r="B16" s="5">
        <v>150</v>
      </c>
      <c r="C16" s="6">
        <v>72</v>
      </c>
      <c r="D16" s="7">
        <v>4.8</v>
      </c>
      <c r="E16" s="7">
        <v>3</v>
      </c>
      <c r="F16" s="7">
        <v>6.75</v>
      </c>
      <c r="G16" s="7">
        <v>0</v>
      </c>
      <c r="H16" s="7">
        <v>0</v>
      </c>
      <c r="I16" s="7">
        <v>0</v>
      </c>
      <c r="J16" s="8" t="s">
        <v>26</v>
      </c>
    </row>
    <row r="17" spans="1:10" x14ac:dyDescent="0.25">
      <c r="A17" s="2" t="s">
        <v>88</v>
      </c>
      <c r="B17" s="5">
        <v>30</v>
      </c>
      <c r="C17" s="6">
        <v>81.900000000000006</v>
      </c>
      <c r="D17" s="7">
        <v>3.63</v>
      </c>
      <c r="E17" s="7">
        <v>0.81</v>
      </c>
      <c r="F17" s="7">
        <v>14.19</v>
      </c>
      <c r="G17" s="7">
        <v>0</v>
      </c>
      <c r="H17" s="7">
        <v>0</v>
      </c>
      <c r="I17" s="7">
        <v>1.74</v>
      </c>
      <c r="J17" s="8" t="s">
        <v>16</v>
      </c>
    </row>
    <row r="18" spans="1:10" ht="15.75" thickBot="1" x14ac:dyDescent="0.3">
      <c r="A18" s="2" t="s">
        <v>27</v>
      </c>
      <c r="B18" s="5">
        <v>5</v>
      </c>
      <c r="C18" s="6">
        <v>37.4</v>
      </c>
      <c r="D18" s="7">
        <v>0.03</v>
      </c>
      <c r="E18" s="7">
        <v>4.125</v>
      </c>
      <c r="F18" s="7">
        <v>0.22</v>
      </c>
      <c r="G18" s="7">
        <v>0</v>
      </c>
      <c r="H18" s="7">
        <v>0</v>
      </c>
      <c r="I18" s="7">
        <v>0</v>
      </c>
      <c r="J18" s="8" t="s">
        <v>26</v>
      </c>
    </row>
    <row r="19" spans="1:10" ht="15.75" thickBot="1" x14ac:dyDescent="0.3">
      <c r="A19" s="12">
        <v>44502</v>
      </c>
      <c r="B19" s="15"/>
      <c r="C19" s="15"/>
      <c r="D19" s="15"/>
      <c r="E19" s="15"/>
      <c r="F19" s="15"/>
      <c r="G19" s="15"/>
      <c r="H19" s="15"/>
      <c r="I19" s="15"/>
      <c r="J19" s="16"/>
    </row>
    <row r="20" spans="1:10" x14ac:dyDescent="0.25">
      <c r="A20" s="4" t="s">
        <v>11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90</v>
      </c>
      <c r="B21" s="5">
        <v>200</v>
      </c>
      <c r="C21" s="6">
        <v>403.31139999999999</v>
      </c>
      <c r="D21" s="7">
        <v>17.270800000000001</v>
      </c>
      <c r="E21" s="7">
        <v>19.059999999999999</v>
      </c>
      <c r="F21" s="7">
        <v>40.407699999999998</v>
      </c>
      <c r="G21" s="7">
        <v>2.0000000000000001E-4</v>
      </c>
      <c r="H21" s="7">
        <v>0</v>
      </c>
      <c r="I21" s="7">
        <v>2.1387999999999998</v>
      </c>
      <c r="J21" s="8" t="s">
        <v>91</v>
      </c>
    </row>
    <row r="22" spans="1:10" x14ac:dyDescent="0.25">
      <c r="A22" s="2" t="s">
        <v>68</v>
      </c>
      <c r="B22" s="5">
        <v>70</v>
      </c>
      <c r="C22" s="6">
        <v>103.7701</v>
      </c>
      <c r="D22" s="7">
        <v>1.6093</v>
      </c>
      <c r="E22" s="7">
        <v>8.9572000000000003</v>
      </c>
      <c r="F22" s="7">
        <v>4.0705</v>
      </c>
      <c r="G22" s="7">
        <v>2.0000000000000001E-4</v>
      </c>
      <c r="H22" s="7">
        <v>1.1000000000000001E-3</v>
      </c>
      <c r="I22" s="7">
        <v>2.4506999999999999</v>
      </c>
      <c r="J22" s="8"/>
    </row>
    <row r="23" spans="1:10" x14ac:dyDescent="0.25">
      <c r="A23" s="2" t="s">
        <v>17</v>
      </c>
      <c r="B23" s="5">
        <v>200</v>
      </c>
      <c r="C23" s="6">
        <v>81.671999999999997</v>
      </c>
      <c r="D23" s="7">
        <v>3.32E-2</v>
      </c>
      <c r="E23" s="7">
        <v>0</v>
      </c>
      <c r="F23" s="7">
        <v>20.185600000000001</v>
      </c>
      <c r="G23" s="7">
        <v>0</v>
      </c>
      <c r="H23" s="7">
        <v>0</v>
      </c>
      <c r="I23" s="7">
        <v>0.59760000000000002</v>
      </c>
      <c r="J23" s="8"/>
    </row>
    <row r="24" spans="1:10" x14ac:dyDescent="0.25">
      <c r="A24" s="2" t="s">
        <v>15</v>
      </c>
      <c r="B24" s="5">
        <v>40</v>
      </c>
      <c r="C24" s="6">
        <v>103.6</v>
      </c>
      <c r="D24" s="7">
        <v>3.44</v>
      </c>
      <c r="E24" s="7">
        <v>0.56000000000000005</v>
      </c>
      <c r="F24" s="7">
        <v>20.079999999999998</v>
      </c>
      <c r="G24" s="7">
        <v>0</v>
      </c>
      <c r="H24" s="7">
        <v>0</v>
      </c>
      <c r="I24" s="7">
        <v>2.2000000000000002</v>
      </c>
      <c r="J24" s="8" t="s">
        <v>16</v>
      </c>
    </row>
    <row r="25" spans="1:10" x14ac:dyDescent="0.25">
      <c r="A25" s="2" t="s">
        <v>18</v>
      </c>
      <c r="B25" s="5">
        <v>100</v>
      </c>
      <c r="C25" s="6">
        <v>55.73</v>
      </c>
      <c r="D25" s="7">
        <v>0.79</v>
      </c>
      <c r="E25" s="7">
        <v>0.25</v>
      </c>
      <c r="F25" s="7">
        <v>12.2</v>
      </c>
      <c r="G25" s="7">
        <v>0</v>
      </c>
      <c r="H25" s="7">
        <v>0</v>
      </c>
      <c r="I25" s="7">
        <v>0.7</v>
      </c>
      <c r="J25" s="8" t="s">
        <v>19</v>
      </c>
    </row>
    <row r="26" spans="1:10" x14ac:dyDescent="0.25">
      <c r="A26" s="9" t="s">
        <v>20</v>
      </c>
      <c r="B26" s="10"/>
      <c r="C26" s="10">
        <v>708.01800000000003</v>
      </c>
      <c r="D26" s="10">
        <v>22.478800000000003</v>
      </c>
      <c r="E26" s="10">
        <v>21.034299999999998</v>
      </c>
      <c r="F26" s="10">
        <v>105.2754</v>
      </c>
      <c r="G26" s="10">
        <v>8.9999999999999998E-4</v>
      </c>
      <c r="H26" s="10">
        <v>1.1000000000000001E-3</v>
      </c>
      <c r="I26" s="10">
        <v>7.0566000000000004</v>
      </c>
      <c r="J26" s="10"/>
    </row>
    <row r="27" spans="1:10" x14ac:dyDescent="0.25">
      <c r="A27" s="4" t="s">
        <v>21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 t="s">
        <v>69</v>
      </c>
      <c r="B28" s="5">
        <v>90</v>
      </c>
      <c r="C28" s="6">
        <v>87.3</v>
      </c>
      <c r="D28" s="7">
        <v>17.100000000000001</v>
      </c>
      <c r="E28" s="7">
        <v>0.45</v>
      </c>
      <c r="F28" s="7">
        <v>3.6</v>
      </c>
      <c r="G28" s="7">
        <v>0</v>
      </c>
      <c r="H28" s="7">
        <v>0</v>
      </c>
      <c r="I28" s="7">
        <v>0</v>
      </c>
      <c r="J28" s="8" t="s">
        <v>26</v>
      </c>
    </row>
    <row r="29" spans="1:10" x14ac:dyDescent="0.25">
      <c r="A29" s="2" t="s">
        <v>50</v>
      </c>
      <c r="B29" s="5">
        <v>20</v>
      </c>
      <c r="C29" s="6">
        <v>40.24</v>
      </c>
      <c r="D29" s="7">
        <v>0.52</v>
      </c>
      <c r="E29" s="7">
        <v>4</v>
      </c>
      <c r="F29" s="7">
        <v>0.54</v>
      </c>
      <c r="G29" s="7">
        <v>0</v>
      </c>
      <c r="H29" s="7">
        <v>0</v>
      </c>
      <c r="I29" s="7">
        <v>0</v>
      </c>
      <c r="J29" s="8" t="s">
        <v>26</v>
      </c>
    </row>
    <row r="30" spans="1:10" x14ac:dyDescent="0.25">
      <c r="A30" s="2" t="s">
        <v>64</v>
      </c>
      <c r="B30" s="5">
        <v>10</v>
      </c>
      <c r="C30" s="6">
        <v>13.9</v>
      </c>
      <c r="D30" s="7">
        <v>0.1</v>
      </c>
      <c r="E30" s="7">
        <v>0.01</v>
      </c>
      <c r="F30" s="7">
        <v>3.9</v>
      </c>
      <c r="G30" s="7">
        <v>0</v>
      </c>
      <c r="H30" s="7">
        <v>0</v>
      </c>
      <c r="I30" s="7">
        <v>0</v>
      </c>
      <c r="J30" s="8"/>
    </row>
    <row r="31" spans="1:10" x14ac:dyDescent="0.25">
      <c r="A31" s="2" t="s">
        <v>25</v>
      </c>
      <c r="B31" s="5">
        <v>200</v>
      </c>
      <c r="C31" s="6">
        <v>44.966799999999999</v>
      </c>
      <c r="D31" s="7">
        <v>2.2544</v>
      </c>
      <c r="E31" s="7">
        <v>2.3860000000000001</v>
      </c>
      <c r="F31" s="7">
        <v>3.4984000000000002</v>
      </c>
      <c r="G31" s="7">
        <v>0</v>
      </c>
      <c r="H31" s="7">
        <v>0</v>
      </c>
      <c r="I31" s="7">
        <v>0.85119999999999996</v>
      </c>
      <c r="J31" s="8" t="s">
        <v>26</v>
      </c>
    </row>
    <row r="32" spans="1:10" x14ac:dyDescent="0.25">
      <c r="A32" s="2" t="s">
        <v>41</v>
      </c>
      <c r="B32" s="5">
        <v>5</v>
      </c>
      <c r="C32" s="6">
        <v>19.96</v>
      </c>
      <c r="D32" s="7">
        <v>0</v>
      </c>
      <c r="E32" s="7">
        <v>0</v>
      </c>
      <c r="F32" s="7">
        <v>4.99</v>
      </c>
      <c r="G32" s="7">
        <v>0</v>
      </c>
      <c r="H32" s="7">
        <v>5.0000000000000001E-3</v>
      </c>
      <c r="I32" s="7">
        <v>0</v>
      </c>
      <c r="J32" s="8"/>
    </row>
    <row r="33" spans="1:10" ht="15.75" thickBot="1" x14ac:dyDescent="0.3">
      <c r="A33" s="9" t="s">
        <v>20</v>
      </c>
      <c r="B33" s="10"/>
      <c r="C33" s="10">
        <v>206.36680000000001</v>
      </c>
      <c r="D33" s="10">
        <v>19.974400000000003</v>
      </c>
      <c r="E33" s="10">
        <v>6.8460000000000001</v>
      </c>
      <c r="F33" s="10">
        <v>16.528400000000001</v>
      </c>
      <c r="G33" s="10">
        <v>0</v>
      </c>
      <c r="H33" s="10">
        <v>5.0000000000000001E-3</v>
      </c>
      <c r="I33" s="10">
        <v>0.85119999999999996</v>
      </c>
      <c r="J33" s="10"/>
    </row>
    <row r="34" spans="1:10" ht="15.75" thickBot="1" x14ac:dyDescent="0.3">
      <c r="A34" s="12">
        <v>44503</v>
      </c>
      <c r="B34" s="13"/>
      <c r="C34" s="13"/>
      <c r="D34" s="13"/>
      <c r="E34" s="13"/>
      <c r="F34" s="13"/>
      <c r="G34" s="13"/>
      <c r="H34" s="13"/>
      <c r="I34" s="13"/>
      <c r="J34" s="14"/>
    </row>
    <row r="35" spans="1:10" x14ac:dyDescent="0.25">
      <c r="A35" s="4" t="s">
        <v>11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 t="s">
        <v>67</v>
      </c>
      <c r="B36" s="5">
        <v>100</v>
      </c>
      <c r="C36" s="6">
        <v>143.3605</v>
      </c>
      <c r="D36" s="7">
        <v>9.7080000000000002</v>
      </c>
      <c r="E36" s="7">
        <v>10.112500000000001</v>
      </c>
      <c r="F36" s="7">
        <v>2.8075000000000001</v>
      </c>
      <c r="G36" s="7">
        <v>1E-4</v>
      </c>
      <c r="H36" s="7">
        <v>0</v>
      </c>
      <c r="I36" s="7">
        <v>0.32819999999999999</v>
      </c>
      <c r="J36" s="8"/>
    </row>
    <row r="37" spans="1:10" x14ac:dyDescent="0.25">
      <c r="A37" s="2" t="s">
        <v>58</v>
      </c>
      <c r="B37" s="5">
        <v>180</v>
      </c>
      <c r="C37" s="6">
        <v>204.21719999999999</v>
      </c>
      <c r="D37" s="7">
        <v>4.0392000000000001</v>
      </c>
      <c r="E37" s="7">
        <v>0.35639999999999999</v>
      </c>
      <c r="F37" s="7">
        <v>46.153799999999997</v>
      </c>
      <c r="G37" s="7">
        <v>2.0000000000000001E-4</v>
      </c>
      <c r="H37" s="7">
        <v>0</v>
      </c>
      <c r="I37" s="7">
        <v>0.83160000000000001</v>
      </c>
      <c r="J37" s="8"/>
    </row>
    <row r="38" spans="1:10" x14ac:dyDescent="0.25">
      <c r="A38" s="2" t="s">
        <v>71</v>
      </c>
      <c r="B38" s="5">
        <v>100</v>
      </c>
      <c r="C38" s="6">
        <v>57.86</v>
      </c>
      <c r="D38" s="7">
        <v>1.401</v>
      </c>
      <c r="E38" s="7">
        <v>3.1869999999999998</v>
      </c>
      <c r="F38" s="7">
        <v>5.7789999999999999</v>
      </c>
      <c r="G38" s="7">
        <v>2.9999999999999997E-4</v>
      </c>
      <c r="H38" s="7">
        <v>1.5E-3</v>
      </c>
      <c r="I38" s="7">
        <v>2.8759999999999999</v>
      </c>
      <c r="J38" s="8"/>
    </row>
    <row r="39" spans="1:10" x14ac:dyDescent="0.25">
      <c r="A39" s="2" t="s">
        <v>72</v>
      </c>
      <c r="B39" s="5">
        <v>200</v>
      </c>
      <c r="C39" s="6">
        <v>190.17</v>
      </c>
      <c r="D39" s="7">
        <v>6.3639999999999999</v>
      </c>
      <c r="E39" s="7">
        <v>3.46</v>
      </c>
      <c r="F39" s="7">
        <v>33.137999999999998</v>
      </c>
      <c r="G39" s="7">
        <v>0</v>
      </c>
      <c r="H39" s="7">
        <v>0</v>
      </c>
      <c r="I39" s="7">
        <v>1.1839999999999999</v>
      </c>
      <c r="J39" s="8" t="s">
        <v>26</v>
      </c>
    </row>
    <row r="40" spans="1:10" x14ac:dyDescent="0.25">
      <c r="A40" s="2" t="s">
        <v>15</v>
      </c>
      <c r="B40" s="5">
        <v>40</v>
      </c>
      <c r="C40" s="6">
        <v>103.6</v>
      </c>
      <c r="D40" s="7">
        <v>3.44</v>
      </c>
      <c r="E40" s="7">
        <v>0.56000000000000005</v>
      </c>
      <c r="F40" s="7">
        <v>20.079999999999998</v>
      </c>
      <c r="G40" s="7">
        <v>0</v>
      </c>
      <c r="H40" s="7">
        <v>0</v>
      </c>
      <c r="I40" s="7">
        <v>2.2000000000000002</v>
      </c>
      <c r="J40" s="8" t="s">
        <v>16</v>
      </c>
    </row>
    <row r="41" spans="1:10" x14ac:dyDescent="0.25">
      <c r="A41" s="2" t="s">
        <v>73</v>
      </c>
      <c r="B41" s="5">
        <v>200</v>
      </c>
      <c r="C41" s="6">
        <v>87.52</v>
      </c>
      <c r="D41" s="7">
        <v>0.33</v>
      </c>
      <c r="E41" s="7">
        <v>0.09</v>
      </c>
      <c r="F41" s="7">
        <v>20.9</v>
      </c>
      <c r="G41" s="7">
        <v>0</v>
      </c>
      <c r="H41" s="7">
        <v>0</v>
      </c>
      <c r="I41" s="7">
        <v>0.41</v>
      </c>
      <c r="J41" s="8"/>
    </row>
    <row r="42" spans="1:10" x14ac:dyDescent="0.25">
      <c r="A42" s="9" t="s">
        <v>20</v>
      </c>
      <c r="B42" s="10"/>
      <c r="C42" s="10">
        <f t="shared" ref="C42:I42" si="0">SUM(C36:C41)</f>
        <v>786.72770000000003</v>
      </c>
      <c r="D42" s="10">
        <f t="shared" si="0"/>
        <v>25.2822</v>
      </c>
      <c r="E42" s="10">
        <f t="shared" si="0"/>
        <v>17.765899999999998</v>
      </c>
      <c r="F42" s="10">
        <f t="shared" si="0"/>
        <v>128.85829999999999</v>
      </c>
      <c r="G42" s="10">
        <f t="shared" si="0"/>
        <v>6.0000000000000006E-4</v>
      </c>
      <c r="H42" s="10">
        <f t="shared" si="0"/>
        <v>1.5E-3</v>
      </c>
      <c r="I42" s="10">
        <f t="shared" si="0"/>
        <v>7.8298000000000005</v>
      </c>
      <c r="J42" s="10"/>
    </row>
    <row r="43" spans="1:10" x14ac:dyDescent="0.25">
      <c r="A43" s="4" t="s">
        <v>21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 t="s">
        <v>74</v>
      </c>
      <c r="B44" s="5">
        <v>150</v>
      </c>
      <c r="C44" s="6">
        <v>261.52499999999998</v>
      </c>
      <c r="D44" s="7">
        <v>15.803699999999999</v>
      </c>
      <c r="E44" s="7">
        <v>19.755800000000001</v>
      </c>
      <c r="F44" s="7">
        <v>3.6848999999999998</v>
      </c>
      <c r="G44" s="7">
        <v>1E-4</v>
      </c>
      <c r="H44" s="7">
        <v>0</v>
      </c>
      <c r="I44" s="7">
        <v>3.9800000000000002E-2</v>
      </c>
      <c r="J44" s="8" t="s">
        <v>75</v>
      </c>
    </row>
    <row r="45" spans="1:10" x14ac:dyDescent="0.25">
      <c r="A45" s="2" t="s">
        <v>33</v>
      </c>
      <c r="B45" s="5">
        <v>40</v>
      </c>
      <c r="C45" s="6">
        <v>91.6</v>
      </c>
      <c r="D45" s="7">
        <v>2.52</v>
      </c>
      <c r="E45" s="7">
        <v>0.4</v>
      </c>
      <c r="F45" s="7">
        <v>19.2</v>
      </c>
      <c r="G45" s="7">
        <v>0</v>
      </c>
      <c r="H45" s="7">
        <v>0</v>
      </c>
      <c r="I45" s="7">
        <v>1.8</v>
      </c>
      <c r="J45" s="8" t="s">
        <v>16</v>
      </c>
    </row>
    <row r="46" spans="1:10" x14ac:dyDescent="0.25">
      <c r="A46" s="2" t="s">
        <v>57</v>
      </c>
      <c r="B46" s="5">
        <v>20</v>
      </c>
      <c r="C46" s="6">
        <v>51.4</v>
      </c>
      <c r="D46" s="7">
        <v>1.54</v>
      </c>
      <c r="E46" s="7">
        <v>4.8</v>
      </c>
      <c r="F46" s="7">
        <v>0.52</v>
      </c>
      <c r="G46" s="7">
        <v>0</v>
      </c>
      <c r="H46" s="7">
        <v>0</v>
      </c>
      <c r="I46" s="7">
        <v>0</v>
      </c>
      <c r="J46" s="8" t="s">
        <v>26</v>
      </c>
    </row>
    <row r="47" spans="1:10" x14ac:dyDescent="0.25">
      <c r="A47" s="2" t="s">
        <v>40</v>
      </c>
      <c r="B47" s="5">
        <v>200</v>
      </c>
      <c r="C47" s="6">
        <v>3.6743999999999999</v>
      </c>
      <c r="D47" s="7">
        <v>6.2399999999999997E-2</v>
      </c>
      <c r="E47" s="7">
        <v>0.12239999999999999</v>
      </c>
      <c r="F47" s="7">
        <v>1.9199999999999998E-2</v>
      </c>
      <c r="G47" s="7">
        <v>0</v>
      </c>
      <c r="H47" s="7">
        <v>0</v>
      </c>
      <c r="I47" s="7">
        <v>0</v>
      </c>
      <c r="J47" s="8" t="s">
        <v>19</v>
      </c>
    </row>
    <row r="48" spans="1:10" x14ac:dyDescent="0.25">
      <c r="A48" s="2" t="s">
        <v>41</v>
      </c>
      <c r="B48" s="5">
        <v>5</v>
      </c>
      <c r="C48" s="6">
        <v>19.96</v>
      </c>
      <c r="D48" s="7">
        <v>0</v>
      </c>
      <c r="E48" s="7">
        <v>0</v>
      </c>
      <c r="F48" s="7">
        <v>4.99</v>
      </c>
      <c r="G48" s="7">
        <v>0</v>
      </c>
      <c r="H48" s="7">
        <v>5.0000000000000001E-3</v>
      </c>
      <c r="I48" s="7">
        <v>0</v>
      </c>
      <c r="J48" s="8"/>
    </row>
    <row r="49" spans="1:10" ht="15.75" thickBot="1" x14ac:dyDescent="0.3">
      <c r="A49" s="9" t="s">
        <v>20</v>
      </c>
      <c r="B49" s="10"/>
      <c r="C49" s="10">
        <v>428.15939999999995</v>
      </c>
      <c r="D49" s="10">
        <v>19.926099999999998</v>
      </c>
      <c r="E49" s="10">
        <v>25.078199999999999</v>
      </c>
      <c r="F49" s="10">
        <v>28.414099999999998</v>
      </c>
      <c r="G49" s="10">
        <v>1E-4</v>
      </c>
      <c r="H49" s="10">
        <v>5.0000000000000001E-3</v>
      </c>
      <c r="I49" s="10">
        <v>1.8398000000000001</v>
      </c>
      <c r="J49" s="10"/>
    </row>
    <row r="50" spans="1:10" ht="15.75" thickBot="1" x14ac:dyDescent="0.3">
      <c r="A50" s="12">
        <v>44504</v>
      </c>
      <c r="B50" s="13"/>
      <c r="C50" s="13"/>
      <c r="D50" s="13"/>
      <c r="E50" s="13"/>
      <c r="F50" s="13"/>
      <c r="G50" s="13"/>
      <c r="H50" s="13"/>
      <c r="I50" s="13"/>
      <c r="J50" s="14"/>
    </row>
    <row r="51" spans="1:10" x14ac:dyDescent="0.25">
      <c r="A51" s="4" t="s">
        <v>11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 t="s">
        <v>76</v>
      </c>
      <c r="B52" s="5">
        <v>150</v>
      </c>
      <c r="C52" s="6">
        <v>240.66</v>
      </c>
      <c r="D52" s="7">
        <v>7.38</v>
      </c>
      <c r="E52" s="7">
        <v>4.68</v>
      </c>
      <c r="F52" s="7">
        <v>41.94</v>
      </c>
      <c r="G52" s="7">
        <v>5.9999999999999995E-4</v>
      </c>
      <c r="H52" s="7">
        <v>0</v>
      </c>
      <c r="I52" s="7">
        <v>2.04</v>
      </c>
      <c r="J52" s="8" t="s">
        <v>13</v>
      </c>
    </row>
    <row r="53" spans="1:10" x14ac:dyDescent="0.25">
      <c r="A53" s="2" t="s">
        <v>77</v>
      </c>
      <c r="B53" s="5">
        <v>75</v>
      </c>
      <c r="C53" s="6">
        <v>110.2264</v>
      </c>
      <c r="D53" s="7">
        <v>6.1984000000000004</v>
      </c>
      <c r="E53" s="7">
        <v>8.5978999999999992</v>
      </c>
      <c r="F53" s="7">
        <v>1.9603999999999999</v>
      </c>
      <c r="G53" s="7">
        <v>2.9999999999999997E-4</v>
      </c>
      <c r="H53" s="7">
        <v>0</v>
      </c>
      <c r="I53" s="7">
        <v>0.64880000000000004</v>
      </c>
      <c r="J53" s="8" t="s">
        <v>19</v>
      </c>
    </row>
    <row r="54" spans="1:10" x14ac:dyDescent="0.25">
      <c r="A54" s="2" t="s">
        <v>78</v>
      </c>
      <c r="B54" s="5">
        <v>70</v>
      </c>
      <c r="C54" s="6">
        <v>79.738200000000006</v>
      </c>
      <c r="D54" s="7">
        <v>0.8075</v>
      </c>
      <c r="E54" s="7">
        <v>7.4523999999999999</v>
      </c>
      <c r="F54" s="7">
        <v>2.012</v>
      </c>
      <c r="G54" s="7">
        <v>0</v>
      </c>
      <c r="H54" s="7">
        <v>0</v>
      </c>
      <c r="I54" s="7">
        <v>1.2870999999999999</v>
      </c>
      <c r="J54" s="8" t="s">
        <v>79</v>
      </c>
    </row>
    <row r="55" spans="1:10" x14ac:dyDescent="0.25">
      <c r="A55" s="2" t="s">
        <v>32</v>
      </c>
      <c r="B55" s="5">
        <v>200</v>
      </c>
      <c r="C55" s="6">
        <v>80.343999999999994</v>
      </c>
      <c r="D55" s="7">
        <v>3.32E-2</v>
      </c>
      <c r="E55" s="7">
        <v>0</v>
      </c>
      <c r="F55" s="7">
        <v>19.953199999999999</v>
      </c>
      <c r="G55" s="7">
        <v>0</v>
      </c>
      <c r="H55" s="7">
        <v>0</v>
      </c>
      <c r="I55" s="7">
        <v>0.59760000000000002</v>
      </c>
      <c r="J55" s="8"/>
    </row>
    <row r="56" spans="1:10" x14ac:dyDescent="0.25">
      <c r="A56" s="2" t="s">
        <v>80</v>
      </c>
      <c r="B56" s="5">
        <v>40</v>
      </c>
      <c r="C56" s="6">
        <v>163.0104</v>
      </c>
      <c r="D56" s="7">
        <v>2.4116</v>
      </c>
      <c r="E56" s="7">
        <v>7.548</v>
      </c>
      <c r="F56" s="7">
        <v>21.101199999999999</v>
      </c>
      <c r="G56" s="7">
        <v>0</v>
      </c>
      <c r="H56" s="7">
        <v>0.01</v>
      </c>
      <c r="I56" s="7">
        <v>5.3900000000000003E-2</v>
      </c>
      <c r="J56" s="8" t="s">
        <v>23</v>
      </c>
    </row>
    <row r="57" spans="1:10" x14ac:dyDescent="0.25">
      <c r="A57" s="9" t="s">
        <v>20</v>
      </c>
      <c r="B57" s="10"/>
      <c r="C57" s="10">
        <v>673.97900000000004</v>
      </c>
      <c r="D57" s="10">
        <v>16.8307</v>
      </c>
      <c r="E57" s="10">
        <v>28.278300000000002</v>
      </c>
      <c r="F57" s="10">
        <v>86.966800000000006</v>
      </c>
      <c r="G57" s="10">
        <v>8.9999999999999998E-4</v>
      </c>
      <c r="H57" s="10">
        <v>0.01</v>
      </c>
      <c r="I57" s="10">
        <v>4.6273999999999997</v>
      </c>
      <c r="J57" s="10"/>
    </row>
    <row r="58" spans="1:10" x14ac:dyDescent="0.25">
      <c r="A58" s="4" t="s">
        <v>21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 t="s">
        <v>81</v>
      </c>
      <c r="B59" s="5">
        <v>100</v>
      </c>
      <c r="C59" s="6">
        <v>237.25040000000001</v>
      </c>
      <c r="D59" s="7">
        <v>6.1426999999999996</v>
      </c>
      <c r="E59" s="7">
        <v>8.2636000000000003</v>
      </c>
      <c r="F59" s="7">
        <v>33.694699999999997</v>
      </c>
      <c r="G59" s="7">
        <v>0</v>
      </c>
      <c r="H59" s="7">
        <v>5.0000000000000001E-4</v>
      </c>
      <c r="I59" s="7">
        <v>4.6800000000000001E-2</v>
      </c>
      <c r="J59" s="8" t="s">
        <v>23</v>
      </c>
    </row>
    <row r="60" spans="1:10" x14ac:dyDescent="0.25">
      <c r="A60" s="2" t="s">
        <v>50</v>
      </c>
      <c r="B60" s="5">
        <v>10</v>
      </c>
      <c r="C60" s="6">
        <v>20.12</v>
      </c>
      <c r="D60" s="7">
        <v>0.26</v>
      </c>
      <c r="E60" s="7">
        <v>2</v>
      </c>
      <c r="F60" s="7">
        <v>0.27</v>
      </c>
      <c r="G60" s="7">
        <v>0</v>
      </c>
      <c r="H60" s="7">
        <v>0</v>
      </c>
      <c r="I60" s="7">
        <v>0</v>
      </c>
      <c r="J60" s="8" t="s">
        <v>26</v>
      </c>
    </row>
    <row r="61" spans="1:10" x14ac:dyDescent="0.25">
      <c r="A61" s="2" t="s">
        <v>18</v>
      </c>
      <c r="B61" s="5">
        <v>100</v>
      </c>
      <c r="C61" s="6">
        <v>55.73</v>
      </c>
      <c r="D61" s="7">
        <v>0.79</v>
      </c>
      <c r="E61" s="7">
        <v>0.25</v>
      </c>
      <c r="F61" s="7">
        <v>12.2</v>
      </c>
      <c r="G61" s="7">
        <v>0</v>
      </c>
      <c r="H61" s="7">
        <v>0</v>
      </c>
      <c r="I61" s="7">
        <v>0.7</v>
      </c>
      <c r="J61" s="8" t="s">
        <v>19</v>
      </c>
    </row>
    <row r="62" spans="1:10" x14ac:dyDescent="0.25">
      <c r="A62" s="2" t="s">
        <v>82</v>
      </c>
      <c r="B62" s="5">
        <v>150</v>
      </c>
      <c r="C62" s="6">
        <v>72</v>
      </c>
      <c r="D62" s="7">
        <v>4.8</v>
      </c>
      <c r="E62" s="7">
        <v>3</v>
      </c>
      <c r="F62" s="7">
        <v>6.75</v>
      </c>
      <c r="G62" s="7">
        <v>0</v>
      </c>
      <c r="H62" s="7">
        <v>0</v>
      </c>
      <c r="I62" s="7">
        <v>0</v>
      </c>
      <c r="J62" s="8" t="s">
        <v>26</v>
      </c>
    </row>
    <row r="63" spans="1:10" ht="15.75" thickBot="1" x14ac:dyDescent="0.3">
      <c r="A63" s="9" t="s">
        <v>20</v>
      </c>
      <c r="B63" s="10"/>
      <c r="C63" s="10">
        <v>385.10040000000004</v>
      </c>
      <c r="D63" s="10">
        <v>11.992699999999999</v>
      </c>
      <c r="E63" s="10">
        <v>13.5136</v>
      </c>
      <c r="F63" s="10">
        <v>52.914699999999996</v>
      </c>
      <c r="G63" s="10">
        <v>0</v>
      </c>
      <c r="H63" s="10">
        <v>5.0000000000000001E-4</v>
      </c>
      <c r="I63" s="10">
        <v>0.74679999999999991</v>
      </c>
      <c r="J63" s="10"/>
    </row>
    <row r="64" spans="1:10" ht="15.75" thickBot="1" x14ac:dyDescent="0.3">
      <c r="A64" s="12">
        <v>44505</v>
      </c>
      <c r="B64" s="13"/>
      <c r="C64" s="13"/>
      <c r="D64" s="13"/>
      <c r="E64" s="13"/>
      <c r="F64" s="13"/>
      <c r="G64" s="13"/>
      <c r="H64" s="13"/>
      <c r="I64" s="13"/>
      <c r="J64" s="14"/>
    </row>
    <row r="65" spans="1:10" x14ac:dyDescent="0.25">
      <c r="A65" s="4" t="s">
        <v>11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 t="s">
        <v>162</v>
      </c>
      <c r="B66" s="5">
        <v>200</v>
      </c>
      <c r="C66" s="6">
        <v>181.77070000000001</v>
      </c>
      <c r="D66" s="7">
        <v>8.2926000000000002</v>
      </c>
      <c r="E66" s="7">
        <v>12.8302</v>
      </c>
      <c r="F66" s="7">
        <v>8.0873000000000008</v>
      </c>
      <c r="G66" s="7">
        <v>2.0000000000000001E-4</v>
      </c>
      <c r="H66" s="7">
        <v>6.9999999999999999E-4</v>
      </c>
      <c r="I66" s="7">
        <v>1.8967000000000001</v>
      </c>
      <c r="J66" s="8"/>
    </row>
    <row r="67" spans="1:10" x14ac:dyDescent="0.25">
      <c r="A67" s="2" t="s">
        <v>50</v>
      </c>
      <c r="B67" s="5">
        <v>10</v>
      </c>
      <c r="C67" s="6">
        <v>20.12</v>
      </c>
      <c r="D67" s="7">
        <v>0.26</v>
      </c>
      <c r="E67" s="7">
        <v>2</v>
      </c>
      <c r="F67" s="7">
        <v>0.27</v>
      </c>
      <c r="G67" s="7">
        <v>0</v>
      </c>
      <c r="H67" s="7">
        <v>0</v>
      </c>
      <c r="I67" s="7">
        <v>0</v>
      </c>
      <c r="J67" s="8" t="s">
        <v>26</v>
      </c>
    </row>
    <row r="68" spans="1:10" x14ac:dyDescent="0.25">
      <c r="A68" s="2" t="s">
        <v>163</v>
      </c>
      <c r="B68" s="5">
        <v>50</v>
      </c>
      <c r="C68" s="6">
        <v>84.7928</v>
      </c>
      <c r="D68" s="7">
        <v>6.2992999999999997</v>
      </c>
      <c r="E68" s="7">
        <v>5.5865999999999998</v>
      </c>
      <c r="F68" s="7">
        <v>2.2563</v>
      </c>
      <c r="G68" s="7">
        <v>0</v>
      </c>
      <c r="H68" s="7">
        <v>2.0000000000000001E-4</v>
      </c>
      <c r="I68" s="7">
        <v>5.9999999999999995E-4</v>
      </c>
      <c r="J68" s="8" t="s">
        <v>26</v>
      </c>
    </row>
    <row r="69" spans="1:10" x14ac:dyDescent="0.25">
      <c r="A69" s="2" t="s">
        <v>94</v>
      </c>
      <c r="B69" s="5">
        <v>100</v>
      </c>
      <c r="C69" s="6">
        <v>98.588999999999999</v>
      </c>
      <c r="D69" s="7">
        <v>0.32</v>
      </c>
      <c r="E69" s="7">
        <v>0.10199999999999999</v>
      </c>
      <c r="F69" s="7">
        <v>23.643999999999998</v>
      </c>
      <c r="G69" s="7">
        <v>0</v>
      </c>
      <c r="H69" s="7">
        <v>5.0000000000000001E-3</v>
      </c>
      <c r="I69" s="7">
        <v>0.99299999999999999</v>
      </c>
      <c r="J69" s="8" t="s">
        <v>19</v>
      </c>
    </row>
    <row r="70" spans="1:10" x14ac:dyDescent="0.25">
      <c r="A70" s="2" t="s">
        <v>15</v>
      </c>
      <c r="B70" s="5">
        <v>60</v>
      </c>
      <c r="C70" s="6">
        <v>155.4</v>
      </c>
      <c r="D70" s="7">
        <v>5.16</v>
      </c>
      <c r="E70" s="7">
        <v>0.84</v>
      </c>
      <c r="F70" s="7">
        <v>30.12</v>
      </c>
      <c r="G70" s="7">
        <v>0</v>
      </c>
      <c r="H70" s="7">
        <v>0</v>
      </c>
      <c r="I70" s="7">
        <v>3.3</v>
      </c>
      <c r="J70" s="8" t="s">
        <v>16</v>
      </c>
    </row>
    <row r="71" spans="1:10" x14ac:dyDescent="0.25">
      <c r="A71" s="9" t="s">
        <v>89</v>
      </c>
      <c r="B71" s="10"/>
      <c r="C71" s="10">
        <v>640.68970000000002</v>
      </c>
      <c r="D71" s="10">
        <v>21.464099999999998</v>
      </c>
      <c r="E71" s="10">
        <v>27.027699999999999</v>
      </c>
      <c r="F71" s="10">
        <v>75.598700000000008</v>
      </c>
      <c r="G71" s="10">
        <v>6.0000000000000006E-4</v>
      </c>
      <c r="H71" s="10">
        <v>4.8000000000000004E-3</v>
      </c>
      <c r="I71" s="10">
        <v>5.2242999999999995</v>
      </c>
      <c r="J71" s="10"/>
    </row>
    <row r="72" spans="1:10" x14ac:dyDescent="0.25">
      <c r="A72" s="4" t="s">
        <v>21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 t="s">
        <v>25</v>
      </c>
      <c r="B73" s="5">
        <v>200</v>
      </c>
      <c r="C73" s="6">
        <v>44.966799999999999</v>
      </c>
      <c r="D73" s="7">
        <v>2.2544</v>
      </c>
      <c r="E73" s="7">
        <v>2.3860000000000001</v>
      </c>
      <c r="F73" s="7">
        <v>3.4984000000000002</v>
      </c>
      <c r="G73" s="7">
        <v>0</v>
      </c>
      <c r="H73" s="7">
        <v>0</v>
      </c>
      <c r="I73" s="7">
        <v>0.85119999999999996</v>
      </c>
      <c r="J73" s="8" t="s">
        <v>26</v>
      </c>
    </row>
    <row r="74" spans="1:10" x14ac:dyDescent="0.25">
      <c r="A74" s="2" t="s">
        <v>83</v>
      </c>
      <c r="B74" s="5">
        <v>50</v>
      </c>
      <c r="C74" s="6">
        <v>142.5</v>
      </c>
      <c r="D74" s="7">
        <v>5.5</v>
      </c>
      <c r="E74" s="7">
        <v>11.5</v>
      </c>
      <c r="F74" s="7">
        <v>1.5</v>
      </c>
      <c r="G74" s="7">
        <v>0</v>
      </c>
      <c r="H74" s="7">
        <v>0</v>
      </c>
      <c r="I74" s="7">
        <v>0</v>
      </c>
      <c r="J74" s="8" t="s">
        <v>45</v>
      </c>
    </row>
    <row r="75" spans="1:10" x14ac:dyDescent="0.25">
      <c r="A75" s="2" t="s">
        <v>33</v>
      </c>
      <c r="B75" s="5">
        <v>40</v>
      </c>
      <c r="C75" s="6">
        <v>91.6</v>
      </c>
      <c r="D75" s="7">
        <v>2.52</v>
      </c>
      <c r="E75" s="7">
        <v>0.4</v>
      </c>
      <c r="F75" s="7">
        <v>19.2</v>
      </c>
      <c r="G75" s="7">
        <v>0</v>
      </c>
      <c r="H75" s="7">
        <v>0</v>
      </c>
      <c r="I75" s="7">
        <v>1.8</v>
      </c>
      <c r="J75" s="8" t="s">
        <v>16</v>
      </c>
    </row>
    <row r="76" spans="1:10" x14ac:dyDescent="0.25">
      <c r="A76" s="2" t="s">
        <v>27</v>
      </c>
      <c r="B76" s="5">
        <v>5</v>
      </c>
      <c r="C76" s="6">
        <v>37.4</v>
      </c>
      <c r="D76" s="7">
        <v>0.03</v>
      </c>
      <c r="E76" s="7">
        <v>4.125</v>
      </c>
      <c r="F76" s="7">
        <v>0.22</v>
      </c>
      <c r="G76" s="7">
        <v>0</v>
      </c>
      <c r="H76" s="7">
        <v>0</v>
      </c>
      <c r="I76" s="7">
        <v>0</v>
      </c>
      <c r="J76" s="8" t="s">
        <v>26</v>
      </c>
    </row>
    <row r="77" spans="1:10" x14ac:dyDescent="0.25">
      <c r="A77" s="2" t="s">
        <v>70</v>
      </c>
      <c r="B77" s="5">
        <v>20</v>
      </c>
      <c r="C77" s="6">
        <v>3.46</v>
      </c>
      <c r="D77" s="7">
        <v>0.2</v>
      </c>
      <c r="E77" s="7">
        <v>0.04</v>
      </c>
      <c r="F77" s="7">
        <v>0.52</v>
      </c>
      <c r="G77" s="7">
        <v>0</v>
      </c>
      <c r="H77" s="7">
        <v>0</v>
      </c>
      <c r="I77" s="7">
        <v>0.2</v>
      </c>
      <c r="J77" s="8"/>
    </row>
  </sheetData>
  <mergeCells count="5">
    <mergeCell ref="A6:J6"/>
    <mergeCell ref="A19:J19"/>
    <mergeCell ref="A34:J34"/>
    <mergeCell ref="A50:J50"/>
    <mergeCell ref="A64:J64"/>
  </mergeCells>
  <pageMargins left="0.19685039370078741" right="0.23622047244094491" top="0.27559055118110237" bottom="0.27559055118110237" header="0.31496062992125984" footer="0.31496062992125984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B963-D41C-425F-A4AC-76C96891C019}">
  <dimension ref="A1:J82"/>
  <sheetViews>
    <sheetView topLeftCell="A61" workbookViewId="0">
      <selection activeCell="A26" sqref="A26:XFD26"/>
    </sheetView>
  </sheetViews>
  <sheetFormatPr defaultRowHeight="15" x14ac:dyDescent="0.25"/>
  <cols>
    <col min="1" max="1" width="46.7109375" bestFit="1" customWidth="1"/>
  </cols>
  <sheetData>
    <row r="1" spans="1:10" ht="26.25" x14ac:dyDescent="0.4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44529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43</v>
      </c>
      <c r="B8" s="5">
        <v>180</v>
      </c>
      <c r="C8" s="6">
        <v>198.75239999999999</v>
      </c>
      <c r="D8" s="7">
        <v>4.4550000000000001</v>
      </c>
      <c r="E8" s="7">
        <v>0.95040000000000002</v>
      </c>
      <c r="F8" s="7">
        <v>43.124400000000001</v>
      </c>
      <c r="G8" s="7">
        <v>2.0000000000000001E-4</v>
      </c>
      <c r="H8" s="7">
        <v>0</v>
      </c>
      <c r="I8" s="7">
        <v>1.9008</v>
      </c>
      <c r="J8" s="8" t="s">
        <v>19</v>
      </c>
    </row>
    <row r="9" spans="1:10" x14ac:dyDescent="0.25">
      <c r="A9" s="2" t="s">
        <v>51</v>
      </c>
      <c r="B9" s="5">
        <v>100</v>
      </c>
      <c r="C9" s="6">
        <v>174.75110000000001</v>
      </c>
      <c r="D9" s="7">
        <v>11.266500000000001</v>
      </c>
      <c r="E9" s="7">
        <v>13.112399999999999</v>
      </c>
      <c r="F9" s="7">
        <v>2.8393000000000002</v>
      </c>
      <c r="G9" s="7">
        <v>5.9999999999999995E-4</v>
      </c>
      <c r="H9" s="7">
        <v>0</v>
      </c>
      <c r="I9" s="7">
        <v>0.42349999999999999</v>
      </c>
      <c r="J9" s="8" t="s">
        <v>16</v>
      </c>
    </row>
    <row r="10" spans="1:10" x14ac:dyDescent="0.25">
      <c r="A10" s="2" t="s">
        <v>126</v>
      </c>
      <c r="B10" s="5">
        <v>100</v>
      </c>
      <c r="C10" s="6">
        <v>97.512</v>
      </c>
      <c r="D10" s="7">
        <v>1.0976999999999999</v>
      </c>
      <c r="E10" s="7">
        <v>9.1795000000000009</v>
      </c>
      <c r="F10" s="7">
        <v>2.8363</v>
      </c>
      <c r="G10" s="7">
        <v>0</v>
      </c>
      <c r="H10" s="7">
        <v>5.0000000000000001E-4</v>
      </c>
      <c r="I10" s="7">
        <v>1.2101</v>
      </c>
      <c r="J10" s="8"/>
    </row>
    <row r="11" spans="1:10" x14ac:dyDescent="0.25">
      <c r="A11" s="2" t="s">
        <v>82</v>
      </c>
      <c r="B11" s="5">
        <v>200</v>
      </c>
      <c r="C11" s="6">
        <v>96</v>
      </c>
      <c r="D11" s="7">
        <v>6.4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8" t="s">
        <v>26</v>
      </c>
    </row>
    <row r="12" spans="1:10" x14ac:dyDescent="0.25">
      <c r="A12" s="2" t="s">
        <v>15</v>
      </c>
      <c r="B12" s="5"/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 t="s">
        <v>16</v>
      </c>
    </row>
    <row r="13" spans="1:10" x14ac:dyDescent="0.25">
      <c r="A13" s="2" t="s">
        <v>139</v>
      </c>
      <c r="B13" s="5">
        <v>200</v>
      </c>
      <c r="C13" s="6">
        <v>47</v>
      </c>
      <c r="D13" s="7">
        <v>0.02</v>
      </c>
      <c r="E13" s="7">
        <v>0.02</v>
      </c>
      <c r="F13" s="7">
        <v>11.54</v>
      </c>
      <c r="G13" s="7">
        <v>0</v>
      </c>
      <c r="H13" s="7">
        <v>0</v>
      </c>
      <c r="I13" s="7">
        <v>0</v>
      </c>
      <c r="J13" s="8" t="s">
        <v>19</v>
      </c>
    </row>
    <row r="14" spans="1:10" x14ac:dyDescent="0.25">
      <c r="A14" s="2" t="s">
        <v>18</v>
      </c>
      <c r="B14" s="5">
        <v>100</v>
      </c>
      <c r="C14" s="6">
        <v>55.73</v>
      </c>
      <c r="D14" s="7">
        <v>0.79</v>
      </c>
      <c r="E14" s="7">
        <v>0.25</v>
      </c>
      <c r="F14" s="7">
        <v>12.2</v>
      </c>
      <c r="G14" s="7">
        <v>0</v>
      </c>
      <c r="H14" s="7">
        <v>0</v>
      </c>
      <c r="I14" s="7">
        <v>0.7</v>
      </c>
      <c r="J14" s="8" t="s">
        <v>19</v>
      </c>
    </row>
    <row r="15" spans="1:10" x14ac:dyDescent="0.25">
      <c r="A15" s="9" t="s">
        <v>20</v>
      </c>
      <c r="B15" s="10"/>
      <c r="C15" s="10">
        <v>669.74549999999999</v>
      </c>
      <c r="D15" s="10">
        <v>24.029199999999999</v>
      </c>
      <c r="E15" s="10">
        <v>27.5123</v>
      </c>
      <c r="F15" s="10">
        <v>81.540000000000006</v>
      </c>
      <c r="G15" s="10">
        <v>7.9999999999999993E-4</v>
      </c>
      <c r="H15" s="10">
        <v>5.0000000000000001E-4</v>
      </c>
      <c r="I15" s="10">
        <v>4.2343999999999999</v>
      </c>
      <c r="J15" s="10"/>
    </row>
    <row r="16" spans="1:10" x14ac:dyDescent="0.25">
      <c r="A16" s="4" t="s">
        <v>21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140</v>
      </c>
      <c r="B17" s="5">
        <v>200</v>
      </c>
      <c r="C17" s="6">
        <v>256.62799999999999</v>
      </c>
      <c r="D17" s="7">
        <v>5.2</v>
      </c>
      <c r="E17" s="7">
        <v>8.4941999999999993</v>
      </c>
      <c r="F17" s="7">
        <v>38.479999999999997</v>
      </c>
      <c r="G17" s="7">
        <v>2.0000000000000001E-4</v>
      </c>
      <c r="H17" s="7">
        <v>0</v>
      </c>
      <c r="I17" s="7">
        <v>5.46</v>
      </c>
      <c r="J17" s="8" t="s">
        <v>19</v>
      </c>
    </row>
    <row r="18" spans="1:10" x14ac:dyDescent="0.25">
      <c r="A18" s="2" t="s">
        <v>50</v>
      </c>
      <c r="B18" s="5">
        <v>30</v>
      </c>
      <c r="C18" s="6">
        <v>60.36</v>
      </c>
      <c r="D18" s="7">
        <v>0.78</v>
      </c>
      <c r="E18" s="7">
        <v>6</v>
      </c>
      <c r="F18" s="7">
        <v>0.81</v>
      </c>
      <c r="G18" s="7">
        <v>0</v>
      </c>
      <c r="H18" s="7">
        <v>0</v>
      </c>
      <c r="I18" s="7">
        <v>0</v>
      </c>
      <c r="J18" s="8" t="s">
        <v>26</v>
      </c>
    </row>
    <row r="19" spans="1:10" x14ac:dyDescent="0.25">
      <c r="A19" s="2" t="s">
        <v>33</v>
      </c>
      <c r="B19" s="5">
        <v>40</v>
      </c>
      <c r="C19" s="6">
        <v>91.6</v>
      </c>
      <c r="D19" s="7">
        <v>2.52</v>
      </c>
      <c r="E19" s="7">
        <v>0.4</v>
      </c>
      <c r="F19" s="7">
        <v>19.2</v>
      </c>
      <c r="G19" s="7">
        <v>0</v>
      </c>
      <c r="H19" s="7">
        <v>0</v>
      </c>
      <c r="I19" s="7">
        <v>1.8</v>
      </c>
      <c r="J19" s="8" t="s">
        <v>16</v>
      </c>
    </row>
    <row r="20" spans="1:10" x14ac:dyDescent="0.25">
      <c r="A20" s="2" t="s">
        <v>27</v>
      </c>
      <c r="B20" s="5">
        <v>5</v>
      </c>
      <c r="C20" s="6">
        <v>37.4</v>
      </c>
      <c r="D20" s="7">
        <v>0.03</v>
      </c>
      <c r="E20" s="7">
        <v>4.125</v>
      </c>
      <c r="F20" s="7">
        <v>0.22</v>
      </c>
      <c r="G20" s="7">
        <v>0</v>
      </c>
      <c r="H20" s="7">
        <v>0</v>
      </c>
      <c r="I20" s="7">
        <v>0</v>
      </c>
      <c r="J20" s="8" t="s">
        <v>26</v>
      </c>
    </row>
    <row r="21" spans="1:10" x14ac:dyDescent="0.25">
      <c r="A21" s="2" t="s">
        <v>119</v>
      </c>
      <c r="B21" s="5">
        <v>200</v>
      </c>
      <c r="C21" s="6">
        <v>3.0619999999999998</v>
      </c>
      <c r="D21" s="7">
        <v>0.52</v>
      </c>
      <c r="E21" s="7">
        <v>0.10199999999999999</v>
      </c>
      <c r="F21" s="7">
        <v>1.6E-2</v>
      </c>
      <c r="G21" s="7">
        <v>0</v>
      </c>
      <c r="H21" s="7">
        <v>0</v>
      </c>
      <c r="I21" s="7">
        <v>0</v>
      </c>
      <c r="J21" s="8" t="s">
        <v>19</v>
      </c>
    </row>
    <row r="22" spans="1:10" x14ac:dyDescent="0.25">
      <c r="A22" s="2" t="s">
        <v>134</v>
      </c>
      <c r="B22" s="5">
        <v>20</v>
      </c>
      <c r="C22" s="6">
        <v>83.6</v>
      </c>
      <c r="D22" s="7">
        <v>2.6</v>
      </c>
      <c r="E22" s="7">
        <v>8</v>
      </c>
      <c r="F22" s="7">
        <v>0.36</v>
      </c>
      <c r="G22" s="7">
        <v>0</v>
      </c>
      <c r="H22" s="7">
        <v>0</v>
      </c>
      <c r="I22" s="7">
        <v>0</v>
      </c>
      <c r="J22" s="8" t="s">
        <v>26</v>
      </c>
    </row>
    <row r="23" spans="1:10" ht="15.75" thickBot="1" x14ac:dyDescent="0.3">
      <c r="A23" s="9" t="s">
        <v>20</v>
      </c>
      <c r="B23" s="10"/>
      <c r="C23" s="10">
        <v>532.65</v>
      </c>
      <c r="D23" s="10">
        <v>11.649999999999999</v>
      </c>
      <c r="E23" s="10">
        <v>27.121199999999998</v>
      </c>
      <c r="F23" s="10">
        <v>59.085999999999991</v>
      </c>
      <c r="G23" s="10">
        <v>2.0000000000000001E-4</v>
      </c>
      <c r="H23" s="10">
        <v>0</v>
      </c>
      <c r="I23" s="10">
        <v>7.26</v>
      </c>
      <c r="J23" s="10"/>
    </row>
    <row r="24" spans="1:10" ht="15.75" thickBot="1" x14ac:dyDescent="0.3">
      <c r="A24" s="12">
        <v>44530</v>
      </c>
      <c r="B24" s="13"/>
      <c r="C24" s="13"/>
      <c r="D24" s="13"/>
      <c r="E24" s="13"/>
      <c r="F24" s="13"/>
      <c r="G24" s="13"/>
      <c r="H24" s="13"/>
      <c r="I24" s="13"/>
      <c r="J24" s="14"/>
    </row>
    <row r="25" spans="1:10" x14ac:dyDescent="0.25">
      <c r="A25" s="4" t="s">
        <v>11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 t="s">
        <v>50</v>
      </c>
      <c r="B26" s="5">
        <v>30</v>
      </c>
      <c r="C26" s="6">
        <v>60.36</v>
      </c>
      <c r="D26" s="7">
        <v>0.78</v>
      </c>
      <c r="E26" s="7">
        <v>6</v>
      </c>
      <c r="F26" s="7">
        <v>0.81</v>
      </c>
      <c r="G26" s="7">
        <v>0</v>
      </c>
      <c r="H26" s="7">
        <v>0</v>
      </c>
      <c r="I26" s="7">
        <v>0</v>
      </c>
      <c r="J26" s="8" t="s">
        <v>26</v>
      </c>
    </row>
    <row r="27" spans="1:10" x14ac:dyDescent="0.25">
      <c r="A27" s="2" t="s">
        <v>142</v>
      </c>
      <c r="B27" s="5">
        <v>250</v>
      </c>
      <c r="C27" s="6">
        <v>218.84880000000001</v>
      </c>
      <c r="D27" s="7">
        <v>14.055</v>
      </c>
      <c r="E27" s="7">
        <v>10.885</v>
      </c>
      <c r="F27" s="7">
        <v>15.84</v>
      </c>
      <c r="G27" s="7">
        <v>1E-3</v>
      </c>
      <c r="H27" s="7">
        <v>0</v>
      </c>
      <c r="I27" s="7">
        <v>5.6950000000000003</v>
      </c>
      <c r="J27" s="8" t="s">
        <v>19</v>
      </c>
    </row>
    <row r="28" spans="1:10" x14ac:dyDescent="0.25">
      <c r="A28" s="2" t="s">
        <v>143</v>
      </c>
      <c r="B28" s="5">
        <v>100</v>
      </c>
      <c r="C28" s="6">
        <v>117.517</v>
      </c>
      <c r="D28" s="7">
        <v>2.3014999999999999</v>
      </c>
      <c r="E28" s="7">
        <v>9.5139999999999993</v>
      </c>
      <c r="F28" s="7">
        <v>6.4941000000000004</v>
      </c>
      <c r="G28" s="7">
        <v>2.9999999999999997E-4</v>
      </c>
      <c r="H28" s="7">
        <v>1.5E-3</v>
      </c>
      <c r="I28" s="7">
        <v>3.944</v>
      </c>
      <c r="J28" s="8" t="s">
        <v>144</v>
      </c>
    </row>
    <row r="29" spans="1:10" x14ac:dyDescent="0.25">
      <c r="A29" s="2" t="s">
        <v>15</v>
      </c>
      <c r="B29" s="5">
        <v>40</v>
      </c>
      <c r="C29" s="6">
        <v>103.6</v>
      </c>
      <c r="D29" s="7">
        <v>3.44</v>
      </c>
      <c r="E29" s="7">
        <v>0.56000000000000005</v>
      </c>
      <c r="F29" s="7">
        <v>20.079999999999998</v>
      </c>
      <c r="G29" s="7">
        <v>0</v>
      </c>
      <c r="H29" s="7">
        <v>0</v>
      </c>
      <c r="I29" s="7">
        <v>2.2000000000000002</v>
      </c>
      <c r="J29" s="8" t="s">
        <v>16</v>
      </c>
    </row>
    <row r="30" spans="1:10" x14ac:dyDescent="0.25">
      <c r="A30" s="2" t="s">
        <v>17</v>
      </c>
      <c r="B30" s="5">
        <v>200</v>
      </c>
      <c r="C30" s="6">
        <v>81.671999999999997</v>
      </c>
      <c r="D30" s="7">
        <v>3.32E-2</v>
      </c>
      <c r="E30" s="7">
        <v>0</v>
      </c>
      <c r="F30" s="7">
        <v>20.185600000000001</v>
      </c>
      <c r="G30" s="7">
        <v>0</v>
      </c>
      <c r="H30" s="7">
        <v>0</v>
      </c>
      <c r="I30" s="7">
        <v>0.59760000000000002</v>
      </c>
      <c r="J30" s="8"/>
    </row>
    <row r="31" spans="1:10" x14ac:dyDescent="0.25">
      <c r="A31" s="9" t="s">
        <v>20</v>
      </c>
      <c r="B31" s="10"/>
      <c r="C31" s="10">
        <v>581.99779999999998</v>
      </c>
      <c r="D31" s="10">
        <v>20.6097</v>
      </c>
      <c r="E31" s="10">
        <v>26.958999999999996</v>
      </c>
      <c r="F31" s="10">
        <v>63.409699999999994</v>
      </c>
      <c r="G31" s="10">
        <v>1.2999999999999999E-3</v>
      </c>
      <c r="H31" s="10">
        <v>1.5E-3</v>
      </c>
      <c r="I31" s="10">
        <v>12.436599999999999</v>
      </c>
      <c r="J31" s="10"/>
    </row>
    <row r="32" spans="1:10" x14ac:dyDescent="0.25">
      <c r="A32" s="4" t="s">
        <v>21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 t="s">
        <v>103</v>
      </c>
      <c r="B33" s="5">
        <v>150</v>
      </c>
      <c r="C33" s="6">
        <v>315.01139999999998</v>
      </c>
      <c r="D33" s="7">
        <v>19.5779</v>
      </c>
      <c r="E33" s="7">
        <v>13.794600000000001</v>
      </c>
      <c r="F33" s="7">
        <v>27.640599999999999</v>
      </c>
      <c r="G33" s="7">
        <v>0</v>
      </c>
      <c r="H33" s="7">
        <v>1.6199999999999999E-2</v>
      </c>
      <c r="I33" s="7">
        <v>5.74E-2</v>
      </c>
      <c r="J33" s="8" t="s">
        <v>23</v>
      </c>
    </row>
    <row r="34" spans="1:10" x14ac:dyDescent="0.25">
      <c r="A34" s="2" t="s">
        <v>145</v>
      </c>
      <c r="B34" s="5">
        <v>30</v>
      </c>
      <c r="C34" s="6">
        <v>15.652100000000001</v>
      </c>
      <c r="D34" s="7">
        <v>0.1928</v>
      </c>
      <c r="E34" s="7">
        <v>9.6000000000000002E-2</v>
      </c>
      <c r="F34" s="7">
        <v>3.3014999999999999</v>
      </c>
      <c r="G34" s="7">
        <v>0</v>
      </c>
      <c r="H34" s="7">
        <v>1.5E-3</v>
      </c>
      <c r="I34" s="7">
        <v>0.39829999999999999</v>
      </c>
      <c r="J34" s="8"/>
    </row>
    <row r="35" spans="1:10" x14ac:dyDescent="0.25">
      <c r="A35" s="2" t="s">
        <v>25</v>
      </c>
      <c r="B35" s="5">
        <v>200</v>
      </c>
      <c r="C35" s="6">
        <v>98.065399999999997</v>
      </c>
      <c r="D35" s="7">
        <v>6.4332000000000003</v>
      </c>
      <c r="E35" s="7">
        <v>4.4329999999999998</v>
      </c>
      <c r="F35" s="7">
        <v>8.4672000000000001</v>
      </c>
      <c r="G35" s="7">
        <v>0</v>
      </c>
      <c r="H35" s="7">
        <v>0</v>
      </c>
      <c r="I35" s="7">
        <v>1.0336000000000001</v>
      </c>
      <c r="J35" s="8" t="s">
        <v>26</v>
      </c>
    </row>
    <row r="36" spans="1:10" x14ac:dyDescent="0.25">
      <c r="A36" s="2" t="s">
        <v>41</v>
      </c>
      <c r="B36" s="5">
        <v>5</v>
      </c>
      <c r="C36" s="6">
        <v>19.96</v>
      </c>
      <c r="D36" s="7">
        <v>0</v>
      </c>
      <c r="E36" s="7">
        <v>0</v>
      </c>
      <c r="F36" s="7">
        <v>4.99</v>
      </c>
      <c r="G36" s="7">
        <v>0</v>
      </c>
      <c r="H36" s="7">
        <v>5.0000000000000001E-3</v>
      </c>
      <c r="I36" s="7">
        <v>0</v>
      </c>
      <c r="J36" s="8"/>
    </row>
    <row r="37" spans="1:10" ht="15.75" thickBot="1" x14ac:dyDescent="0.3">
      <c r="A37" s="9" t="s">
        <v>20</v>
      </c>
      <c r="B37" s="10"/>
      <c r="C37" s="10">
        <v>448.68889999999999</v>
      </c>
      <c r="D37" s="10">
        <v>26.203899999999997</v>
      </c>
      <c r="E37" s="10">
        <v>18.323599999999999</v>
      </c>
      <c r="F37" s="10">
        <v>44.399300000000004</v>
      </c>
      <c r="G37" s="10">
        <v>0</v>
      </c>
      <c r="H37" s="10">
        <v>2.2700000000000001E-2</v>
      </c>
      <c r="I37" s="10">
        <v>1.4893000000000001</v>
      </c>
      <c r="J37" s="10"/>
    </row>
    <row r="38" spans="1:10" ht="15.75" thickBot="1" x14ac:dyDescent="0.3">
      <c r="A38" s="12">
        <v>44531</v>
      </c>
      <c r="B38" s="13"/>
      <c r="C38" s="13"/>
      <c r="D38" s="13"/>
      <c r="E38" s="13"/>
      <c r="F38" s="13"/>
      <c r="G38" s="13"/>
      <c r="H38" s="13"/>
      <c r="I38" s="13"/>
      <c r="J38" s="14"/>
    </row>
    <row r="39" spans="1:10" x14ac:dyDescent="0.25">
      <c r="A39" s="4" t="s">
        <v>11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 t="s">
        <v>146</v>
      </c>
      <c r="B40" s="5">
        <v>70</v>
      </c>
      <c r="C40" s="6">
        <v>161.09700000000001</v>
      </c>
      <c r="D40" s="7">
        <v>11.337199999999999</v>
      </c>
      <c r="E40" s="7">
        <v>11.507300000000001</v>
      </c>
      <c r="F40" s="7">
        <v>2.3260999999999998</v>
      </c>
      <c r="G40" s="7">
        <v>2.9999999999999997E-4</v>
      </c>
      <c r="H40" s="7">
        <v>0</v>
      </c>
      <c r="I40" s="7">
        <v>0.20130000000000001</v>
      </c>
      <c r="J40" s="8" t="s">
        <v>147</v>
      </c>
    </row>
    <row r="41" spans="1:10" x14ac:dyDescent="0.25">
      <c r="A41" s="2" t="s">
        <v>135</v>
      </c>
      <c r="B41" s="5">
        <v>50</v>
      </c>
      <c r="C41" s="6">
        <v>52.261499999999998</v>
      </c>
      <c r="D41" s="7">
        <v>0.40849999999999997</v>
      </c>
      <c r="E41" s="7">
        <v>4.7398999999999996</v>
      </c>
      <c r="F41" s="7">
        <v>1.9585999999999999</v>
      </c>
      <c r="G41" s="7">
        <v>0</v>
      </c>
      <c r="H41" s="7">
        <v>0</v>
      </c>
      <c r="I41" s="7">
        <v>3.0700000000000002E-2</v>
      </c>
      <c r="J41" s="8" t="s">
        <v>45</v>
      </c>
    </row>
    <row r="42" spans="1:10" x14ac:dyDescent="0.25">
      <c r="A42" s="2" t="s">
        <v>58</v>
      </c>
      <c r="B42" s="5">
        <v>180</v>
      </c>
      <c r="C42" s="6">
        <v>204.21719999999999</v>
      </c>
      <c r="D42" s="7">
        <v>4.0392000000000001</v>
      </c>
      <c r="E42" s="7">
        <v>0.35639999999999999</v>
      </c>
      <c r="F42" s="7">
        <v>46.153799999999997</v>
      </c>
      <c r="G42" s="7">
        <v>2.0000000000000001E-4</v>
      </c>
      <c r="H42" s="7">
        <v>0</v>
      </c>
      <c r="I42" s="7">
        <v>0.83160000000000001</v>
      </c>
      <c r="J42" s="8"/>
    </row>
    <row r="43" spans="1:10" x14ac:dyDescent="0.25">
      <c r="A43" s="2" t="s">
        <v>27</v>
      </c>
      <c r="B43" s="5">
        <v>5</v>
      </c>
      <c r="C43" s="6">
        <v>37.4</v>
      </c>
      <c r="D43" s="7">
        <v>0.03</v>
      </c>
      <c r="E43" s="7">
        <v>4.125</v>
      </c>
      <c r="F43" s="7">
        <v>0.22</v>
      </c>
      <c r="G43" s="7">
        <v>0</v>
      </c>
      <c r="H43" s="7">
        <v>0</v>
      </c>
      <c r="I43" s="7">
        <v>0</v>
      </c>
      <c r="J43" s="8" t="s">
        <v>26</v>
      </c>
    </row>
    <row r="44" spans="1:10" x14ac:dyDescent="0.25">
      <c r="A44" s="2" t="s">
        <v>148</v>
      </c>
      <c r="B44" s="5">
        <v>100</v>
      </c>
      <c r="C44" s="6">
        <v>46.165900000000001</v>
      </c>
      <c r="D44" s="7">
        <v>0.88449999999999995</v>
      </c>
      <c r="E44" s="7">
        <v>3.6655000000000002</v>
      </c>
      <c r="F44" s="7">
        <v>2.2271000000000001</v>
      </c>
      <c r="G44" s="7">
        <v>1E-4</v>
      </c>
      <c r="H44" s="7">
        <v>2.0000000000000001E-4</v>
      </c>
      <c r="I44" s="7">
        <v>1.3085</v>
      </c>
      <c r="J44" s="8" t="s">
        <v>19</v>
      </c>
    </row>
    <row r="45" spans="1:10" x14ac:dyDescent="0.25">
      <c r="A45" s="2" t="s">
        <v>149</v>
      </c>
      <c r="B45" s="5">
        <v>50</v>
      </c>
      <c r="C45" s="6">
        <v>64.047499999999999</v>
      </c>
      <c r="D45" s="7">
        <v>7.7984999999999998</v>
      </c>
      <c r="E45" s="7">
        <v>1.7030000000000001</v>
      </c>
      <c r="F45" s="7">
        <v>4.3135000000000003</v>
      </c>
      <c r="G45" s="7">
        <v>0</v>
      </c>
      <c r="H45" s="7">
        <v>2.5000000000000001E-3</v>
      </c>
      <c r="I45" s="7">
        <v>0</v>
      </c>
      <c r="J45" s="8" t="s">
        <v>26</v>
      </c>
    </row>
    <row r="46" spans="1:10" x14ac:dyDescent="0.25">
      <c r="A46" s="2" t="s">
        <v>150</v>
      </c>
      <c r="B46" s="5">
        <v>100</v>
      </c>
      <c r="C46" s="6">
        <v>55.859000000000002</v>
      </c>
      <c r="D46" s="7">
        <v>0.216</v>
      </c>
      <c r="E46" s="7">
        <v>3.9E-2</v>
      </c>
      <c r="F46" s="7">
        <v>13.337</v>
      </c>
      <c r="G46" s="7">
        <v>0</v>
      </c>
      <c r="H46" s="7">
        <v>0.01</v>
      </c>
      <c r="I46" s="7">
        <v>0.63</v>
      </c>
      <c r="J46" s="8"/>
    </row>
    <row r="47" spans="1:10" x14ac:dyDescent="0.25">
      <c r="A47" s="2" t="s">
        <v>15</v>
      </c>
      <c r="B47" s="5"/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 t="s">
        <v>16</v>
      </c>
    </row>
    <row r="48" spans="1:10" x14ac:dyDescent="0.25">
      <c r="A48" s="2" t="s">
        <v>66</v>
      </c>
      <c r="B48" s="5">
        <v>200</v>
      </c>
      <c r="C48" s="6">
        <v>39.343000000000004</v>
      </c>
      <c r="D48" s="7">
        <v>0.1782</v>
      </c>
      <c r="E48" s="7">
        <v>0.35160000000000002</v>
      </c>
      <c r="F48" s="7">
        <v>8.6272000000000002</v>
      </c>
      <c r="G48" s="7">
        <v>0</v>
      </c>
      <c r="H48" s="7">
        <v>2E-3</v>
      </c>
      <c r="I48" s="7">
        <v>1.1599999999999999</v>
      </c>
      <c r="J48" s="8"/>
    </row>
    <row r="49" spans="1:10" x14ac:dyDescent="0.25">
      <c r="A49" s="9" t="s">
        <v>20</v>
      </c>
      <c r="B49" s="10"/>
      <c r="C49" s="10">
        <f>SUM(C40:C48)</f>
        <v>660.39109999999994</v>
      </c>
      <c r="D49" s="10">
        <f>SUM(D40:D48)</f>
        <v>24.892100000000003</v>
      </c>
      <c r="E49" s="10">
        <f>SUM(E40:E48)</f>
        <v>26.487700000000004</v>
      </c>
      <c r="F49" s="10">
        <f>SUM(F40:F48)</f>
        <v>79.163299999999992</v>
      </c>
      <c r="G49" s="10">
        <f>SUM(G40:G48)</f>
        <v>6.0000000000000006E-4</v>
      </c>
      <c r="H49" s="10">
        <f>SUM(H40:H48)</f>
        <v>1.47E-2</v>
      </c>
      <c r="I49" s="10">
        <f>SUM(I40:I48)</f>
        <v>4.1620999999999997</v>
      </c>
      <c r="J49" s="10"/>
    </row>
    <row r="50" spans="1:10" x14ac:dyDescent="0.25">
      <c r="A50" s="4" t="s">
        <v>21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 t="s">
        <v>151</v>
      </c>
      <c r="B51" s="5">
        <v>100</v>
      </c>
      <c r="C51" s="6">
        <v>363.77659999999997</v>
      </c>
      <c r="D51" s="7">
        <v>11.397600000000001</v>
      </c>
      <c r="E51" s="7">
        <v>15.444000000000001</v>
      </c>
      <c r="F51" s="7">
        <v>43.663899999999998</v>
      </c>
      <c r="G51" s="7">
        <v>6.9999999999999999E-4</v>
      </c>
      <c r="H51" s="7">
        <v>8.8000000000000005E-3</v>
      </c>
      <c r="I51" s="7">
        <v>4.4999999999999998E-2</v>
      </c>
      <c r="J51" s="8" t="s">
        <v>23</v>
      </c>
    </row>
    <row r="52" spans="1:10" x14ac:dyDescent="0.25">
      <c r="A52" s="2" t="s">
        <v>50</v>
      </c>
      <c r="B52" s="5">
        <v>10</v>
      </c>
      <c r="C52" s="6">
        <v>20.12</v>
      </c>
      <c r="D52" s="7">
        <v>0.26</v>
      </c>
      <c r="E52" s="7">
        <v>2</v>
      </c>
      <c r="F52" s="7">
        <v>0.27</v>
      </c>
      <c r="G52" s="7">
        <v>0</v>
      </c>
      <c r="H52" s="7">
        <v>0</v>
      </c>
      <c r="I52" s="7">
        <v>0</v>
      </c>
      <c r="J52" s="8" t="s">
        <v>26</v>
      </c>
    </row>
    <row r="53" spans="1:10" x14ac:dyDescent="0.25">
      <c r="A53" s="2" t="s">
        <v>40</v>
      </c>
      <c r="B53" s="5">
        <v>200</v>
      </c>
      <c r="C53" s="6">
        <v>3.6743999999999999</v>
      </c>
      <c r="D53" s="7">
        <v>6.2399999999999997E-2</v>
      </c>
      <c r="E53" s="7">
        <v>0.12239999999999999</v>
      </c>
      <c r="F53" s="7">
        <v>1.9199999999999998E-2</v>
      </c>
      <c r="G53" s="7">
        <v>0</v>
      </c>
      <c r="H53" s="7">
        <v>0</v>
      </c>
      <c r="I53" s="7">
        <v>0</v>
      </c>
      <c r="J53" s="8" t="s">
        <v>19</v>
      </c>
    </row>
    <row r="54" spans="1:10" x14ac:dyDescent="0.25">
      <c r="A54" s="2" t="s">
        <v>41</v>
      </c>
      <c r="B54" s="5">
        <v>5</v>
      </c>
      <c r="C54" s="6">
        <v>19.96</v>
      </c>
      <c r="D54" s="7">
        <v>0</v>
      </c>
      <c r="E54" s="7">
        <v>0</v>
      </c>
      <c r="F54" s="7">
        <v>4.99</v>
      </c>
      <c r="G54" s="7">
        <v>0</v>
      </c>
      <c r="H54" s="7">
        <v>5.0000000000000001E-3</v>
      </c>
      <c r="I54" s="7">
        <v>0</v>
      </c>
      <c r="J54" s="8"/>
    </row>
    <row r="55" spans="1:10" ht="15.75" thickBot="1" x14ac:dyDescent="0.3">
      <c r="A55" s="9" t="s">
        <v>20</v>
      </c>
      <c r="B55" s="10"/>
      <c r="C55" s="10">
        <v>407.53099999999995</v>
      </c>
      <c r="D55" s="10">
        <v>11.72</v>
      </c>
      <c r="E55" s="10">
        <v>17.566400000000002</v>
      </c>
      <c r="F55" s="10">
        <v>48.943100000000001</v>
      </c>
      <c r="G55" s="10">
        <v>6.9999999999999999E-4</v>
      </c>
      <c r="H55" s="10">
        <v>1.38E-2</v>
      </c>
      <c r="I55" s="10">
        <v>4.4999999999999998E-2</v>
      </c>
      <c r="J55" s="10"/>
    </row>
    <row r="56" spans="1:10" ht="15.75" thickBot="1" x14ac:dyDescent="0.3">
      <c r="A56" s="12">
        <v>44532</v>
      </c>
      <c r="B56" s="13"/>
      <c r="C56" s="13"/>
      <c r="D56" s="13"/>
      <c r="E56" s="13"/>
      <c r="F56" s="13"/>
      <c r="G56" s="13"/>
      <c r="H56" s="13"/>
      <c r="I56" s="13"/>
      <c r="J56" s="14"/>
    </row>
    <row r="57" spans="1:10" x14ac:dyDescent="0.25">
      <c r="A57" s="4" t="s">
        <v>11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 t="s">
        <v>154</v>
      </c>
      <c r="B58" s="5">
        <v>100</v>
      </c>
      <c r="C58" s="6">
        <v>177.3605</v>
      </c>
      <c r="D58" s="7">
        <v>11.1957</v>
      </c>
      <c r="E58" s="7">
        <v>13.645200000000001</v>
      </c>
      <c r="F58" s="7">
        <v>2.5354999999999999</v>
      </c>
      <c r="G58" s="7">
        <v>8.0000000000000004E-4</v>
      </c>
      <c r="H58" s="7">
        <v>0</v>
      </c>
      <c r="I58" s="7">
        <v>0.23549999999999999</v>
      </c>
      <c r="J58" s="8" t="s">
        <v>45</v>
      </c>
    </row>
    <row r="59" spans="1:10" x14ac:dyDescent="0.25">
      <c r="A59" s="2" t="s">
        <v>28</v>
      </c>
      <c r="B59" s="5">
        <v>180</v>
      </c>
      <c r="C59" s="6">
        <v>133.94159999999999</v>
      </c>
      <c r="D59" s="7">
        <v>3.8159999999999998</v>
      </c>
      <c r="E59" s="7">
        <v>0.1908</v>
      </c>
      <c r="F59" s="7">
        <v>28.238399999999999</v>
      </c>
      <c r="G59" s="7">
        <v>2.0000000000000001E-4</v>
      </c>
      <c r="H59" s="7">
        <v>0</v>
      </c>
      <c r="I59" s="7">
        <v>4.0068000000000001</v>
      </c>
      <c r="J59" s="8" t="s">
        <v>19</v>
      </c>
    </row>
    <row r="60" spans="1:10" x14ac:dyDescent="0.25">
      <c r="A60" s="2" t="s">
        <v>109</v>
      </c>
      <c r="B60" s="5">
        <v>100</v>
      </c>
      <c r="C60" s="6">
        <v>84.539199999999994</v>
      </c>
      <c r="D60" s="7">
        <v>1.425</v>
      </c>
      <c r="E60" s="7">
        <v>5.0949999999999998</v>
      </c>
      <c r="F60" s="7">
        <v>8.0798000000000005</v>
      </c>
      <c r="G60" s="7">
        <v>4.0000000000000002E-4</v>
      </c>
      <c r="H60" s="7">
        <v>1E-4</v>
      </c>
      <c r="I60" s="7">
        <v>2.375</v>
      </c>
      <c r="J60" s="8" t="s">
        <v>19</v>
      </c>
    </row>
    <row r="61" spans="1:10" x14ac:dyDescent="0.25">
      <c r="A61" s="2" t="s">
        <v>32</v>
      </c>
      <c r="B61" s="5">
        <v>200</v>
      </c>
      <c r="C61" s="6">
        <v>80.343999999999994</v>
      </c>
      <c r="D61" s="7">
        <v>3.32E-2</v>
      </c>
      <c r="E61" s="7">
        <v>0</v>
      </c>
      <c r="F61" s="7">
        <v>19.953199999999999</v>
      </c>
      <c r="G61" s="7">
        <v>0</v>
      </c>
      <c r="H61" s="7">
        <v>0</v>
      </c>
      <c r="I61" s="7">
        <v>0.59760000000000002</v>
      </c>
      <c r="J61" s="8"/>
    </row>
    <row r="62" spans="1:10" x14ac:dyDescent="0.25">
      <c r="A62" s="2" t="s">
        <v>15</v>
      </c>
      <c r="B62" s="5"/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8" t="s">
        <v>16</v>
      </c>
    </row>
    <row r="63" spans="1:10" x14ac:dyDescent="0.25">
      <c r="A63" s="2" t="s">
        <v>155</v>
      </c>
      <c r="B63" s="5">
        <v>50</v>
      </c>
      <c r="C63" s="6">
        <v>220.6671</v>
      </c>
      <c r="D63" s="7">
        <v>3.5326</v>
      </c>
      <c r="E63" s="7">
        <v>9.1773000000000007</v>
      </c>
      <c r="F63" s="7">
        <v>30.7302</v>
      </c>
      <c r="G63" s="7">
        <v>0</v>
      </c>
      <c r="H63" s="7">
        <v>1.3899999999999999E-2</v>
      </c>
      <c r="I63" s="7">
        <v>0.32840000000000003</v>
      </c>
      <c r="J63" s="8" t="s">
        <v>23</v>
      </c>
    </row>
    <row r="64" spans="1:10" x14ac:dyDescent="0.25">
      <c r="A64" s="9" t="s">
        <v>20</v>
      </c>
      <c r="B64" s="10"/>
      <c r="C64" s="10">
        <v>696.85239999999999</v>
      </c>
      <c r="D64" s="10">
        <v>20.002500000000001</v>
      </c>
      <c r="E64" s="10">
        <v>28.1083</v>
      </c>
      <c r="F64" s="10">
        <v>89.537099999999995</v>
      </c>
      <c r="G64" s="10">
        <v>1.4E-3</v>
      </c>
      <c r="H64" s="10">
        <v>1.3999999999999999E-2</v>
      </c>
      <c r="I64" s="10">
        <v>7.5433000000000003</v>
      </c>
      <c r="J64" s="10"/>
    </row>
    <row r="65" spans="1:10" x14ac:dyDescent="0.25">
      <c r="A65" s="4" t="s">
        <v>21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 t="s">
        <v>18</v>
      </c>
      <c r="B66" s="5">
        <v>100</v>
      </c>
      <c r="C66" s="6">
        <v>55.73</v>
      </c>
      <c r="D66" s="7">
        <v>0.79</v>
      </c>
      <c r="E66" s="7">
        <v>0.25</v>
      </c>
      <c r="F66" s="7">
        <v>12.2</v>
      </c>
      <c r="G66" s="7">
        <v>0</v>
      </c>
      <c r="H66" s="7">
        <v>0</v>
      </c>
      <c r="I66" s="7">
        <v>0.7</v>
      </c>
      <c r="J66" s="8" t="s">
        <v>19</v>
      </c>
    </row>
    <row r="67" spans="1:10" x14ac:dyDescent="0.25">
      <c r="A67" s="2" t="s">
        <v>156</v>
      </c>
      <c r="B67" s="5">
        <v>100</v>
      </c>
      <c r="C67" s="6">
        <v>246.90199999999999</v>
      </c>
      <c r="D67" s="7">
        <v>7.0858999999999996</v>
      </c>
      <c r="E67" s="7">
        <v>11.2653</v>
      </c>
      <c r="F67" s="7">
        <v>28.064800000000002</v>
      </c>
      <c r="G67" s="7">
        <v>0</v>
      </c>
      <c r="H67" s="7">
        <v>5.0000000000000001E-4</v>
      </c>
      <c r="I67" s="7">
        <v>1.9</v>
      </c>
      <c r="J67" s="8" t="s">
        <v>23</v>
      </c>
    </row>
    <row r="68" spans="1:10" x14ac:dyDescent="0.25">
      <c r="A68" s="2" t="s">
        <v>119</v>
      </c>
      <c r="B68" s="5">
        <v>200</v>
      </c>
      <c r="C68" s="6">
        <v>3.0619999999999998</v>
      </c>
      <c r="D68" s="7">
        <v>0.52</v>
      </c>
      <c r="E68" s="7">
        <v>0.10199999999999999</v>
      </c>
      <c r="F68" s="7">
        <v>1.6E-2</v>
      </c>
      <c r="G68" s="7">
        <v>0</v>
      </c>
      <c r="H68" s="7">
        <v>0</v>
      </c>
      <c r="I68" s="7">
        <v>0</v>
      </c>
      <c r="J68" s="8" t="s">
        <v>19</v>
      </c>
    </row>
    <row r="69" spans="1:10" x14ac:dyDescent="0.25">
      <c r="A69" s="2" t="s">
        <v>41</v>
      </c>
      <c r="B69" s="5">
        <v>5</v>
      </c>
      <c r="C69" s="6">
        <v>19.96</v>
      </c>
      <c r="D69" s="7">
        <v>0</v>
      </c>
      <c r="E69" s="7">
        <v>0</v>
      </c>
      <c r="F69" s="7">
        <v>4.99</v>
      </c>
      <c r="G69" s="7">
        <v>0</v>
      </c>
      <c r="H69" s="7">
        <v>5.0000000000000001E-3</v>
      </c>
      <c r="I69" s="7">
        <v>0</v>
      </c>
      <c r="J69" s="8"/>
    </row>
    <row r="70" spans="1:10" ht="15.75" thickBot="1" x14ac:dyDescent="0.3">
      <c r="A70" s="9" t="s">
        <v>20</v>
      </c>
      <c r="B70" s="10"/>
      <c r="C70" s="10">
        <v>325.654</v>
      </c>
      <c r="D70" s="10">
        <v>8.3958999999999993</v>
      </c>
      <c r="E70" s="10">
        <v>11.6173</v>
      </c>
      <c r="F70" s="10">
        <v>45.270800000000001</v>
      </c>
      <c r="G70" s="10">
        <v>0</v>
      </c>
      <c r="H70" s="10">
        <v>5.4999999999999997E-3</v>
      </c>
      <c r="I70" s="10">
        <v>2.5999999999999996</v>
      </c>
      <c r="J70" s="10"/>
    </row>
    <row r="71" spans="1:10" ht="15.75" thickBot="1" x14ac:dyDescent="0.3">
      <c r="A71" s="12">
        <v>44533</v>
      </c>
      <c r="B71" s="13"/>
      <c r="C71" s="13"/>
      <c r="D71" s="13"/>
      <c r="E71" s="13"/>
      <c r="F71" s="13"/>
      <c r="G71" s="13"/>
      <c r="H71" s="13"/>
      <c r="I71" s="13"/>
      <c r="J71" s="14"/>
    </row>
    <row r="72" spans="1:10" x14ac:dyDescent="0.25">
      <c r="A72" s="4" t="s">
        <v>11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 t="s">
        <v>92</v>
      </c>
      <c r="B73" s="5">
        <v>200</v>
      </c>
      <c r="C73" s="6">
        <v>213.6994</v>
      </c>
      <c r="D73" s="7">
        <v>9.3065999999999995</v>
      </c>
      <c r="E73" s="7">
        <v>15.548400000000001</v>
      </c>
      <c r="F73" s="7">
        <v>8.8745999999999992</v>
      </c>
      <c r="G73" s="7">
        <v>2.0000000000000001E-4</v>
      </c>
      <c r="H73" s="7">
        <v>2.0000000000000001E-4</v>
      </c>
      <c r="I73" s="7">
        <v>1.151</v>
      </c>
      <c r="J73" s="8" t="s">
        <v>45</v>
      </c>
    </row>
    <row r="74" spans="1:10" x14ac:dyDescent="0.25">
      <c r="A74" s="2" t="s">
        <v>50</v>
      </c>
      <c r="B74" s="5">
        <v>10</v>
      </c>
      <c r="C74" s="6">
        <v>20.12</v>
      </c>
      <c r="D74" s="7">
        <v>0.26</v>
      </c>
      <c r="E74" s="7">
        <v>2</v>
      </c>
      <c r="F74" s="7">
        <v>0.27</v>
      </c>
      <c r="G74" s="7">
        <v>0</v>
      </c>
      <c r="H74" s="7">
        <v>0</v>
      </c>
      <c r="I74" s="7">
        <v>0</v>
      </c>
      <c r="J74" s="8" t="s">
        <v>26</v>
      </c>
    </row>
    <row r="75" spans="1:10" x14ac:dyDescent="0.25">
      <c r="A75" s="2" t="s">
        <v>93</v>
      </c>
      <c r="B75" s="5">
        <v>50</v>
      </c>
      <c r="C75" s="6">
        <v>108.2184</v>
      </c>
      <c r="D75" s="7">
        <v>1.661</v>
      </c>
      <c r="E75" s="7">
        <v>7.3044000000000002</v>
      </c>
      <c r="F75" s="7">
        <v>8.8796999999999997</v>
      </c>
      <c r="G75" s="7">
        <v>0</v>
      </c>
      <c r="H75" s="7">
        <v>5.0000000000000001E-3</v>
      </c>
      <c r="I75" s="7">
        <v>0.53759999999999997</v>
      </c>
      <c r="J75" s="8" t="s">
        <v>26</v>
      </c>
    </row>
    <row r="76" spans="1:10" x14ac:dyDescent="0.25">
      <c r="A76" s="2" t="s">
        <v>94</v>
      </c>
      <c r="B76" s="5">
        <v>100</v>
      </c>
      <c r="C76" s="6">
        <v>36.872</v>
      </c>
      <c r="D76" s="7">
        <v>0.44600000000000001</v>
      </c>
      <c r="E76" s="7">
        <v>0.11600000000000001</v>
      </c>
      <c r="F76" s="7">
        <v>7.9560000000000004</v>
      </c>
      <c r="G76" s="7">
        <v>0</v>
      </c>
      <c r="H76" s="7">
        <v>5.0000000000000001E-3</v>
      </c>
      <c r="I76" s="7">
        <v>1.32</v>
      </c>
      <c r="J76" s="8"/>
    </row>
    <row r="77" spans="1:10" x14ac:dyDescent="0.25">
      <c r="A77" s="2" t="s">
        <v>15</v>
      </c>
      <c r="B77" s="5">
        <v>60</v>
      </c>
      <c r="C77" s="6">
        <v>155.4</v>
      </c>
      <c r="D77" s="7">
        <v>5.16</v>
      </c>
      <c r="E77" s="7">
        <v>0.84</v>
      </c>
      <c r="F77" s="7">
        <v>30.12</v>
      </c>
      <c r="G77" s="7">
        <v>0</v>
      </c>
      <c r="H77" s="7">
        <v>0</v>
      </c>
      <c r="I77" s="7">
        <v>3.3</v>
      </c>
      <c r="J77" s="8" t="s">
        <v>16</v>
      </c>
    </row>
    <row r="78" spans="1:10" x14ac:dyDescent="0.25">
      <c r="A78" s="9" t="s">
        <v>89</v>
      </c>
      <c r="B78" s="10"/>
      <c r="C78" s="10">
        <v>701.65509999999995</v>
      </c>
      <c r="D78" s="10">
        <v>20.841999999999999</v>
      </c>
      <c r="E78" s="10">
        <v>26.293099999999999</v>
      </c>
      <c r="F78" s="10">
        <v>94.848100000000002</v>
      </c>
      <c r="G78" s="10">
        <v>6.0000000000000006E-4</v>
      </c>
      <c r="H78" s="10">
        <v>6.6E-3</v>
      </c>
      <c r="I78" s="10">
        <v>4.6737000000000002</v>
      </c>
      <c r="J78" s="10"/>
    </row>
    <row r="79" spans="1:10" x14ac:dyDescent="0.25">
      <c r="A79" s="4" t="s">
        <v>21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 t="s">
        <v>161</v>
      </c>
      <c r="B80" s="5">
        <v>70</v>
      </c>
      <c r="C80" s="6">
        <v>256.4357</v>
      </c>
      <c r="D80" s="7">
        <v>6.1154000000000002</v>
      </c>
      <c r="E80" s="7">
        <v>7.9047000000000001</v>
      </c>
      <c r="F80" s="7">
        <v>41.383499999999998</v>
      </c>
      <c r="G80" s="7">
        <v>4.0000000000000002E-4</v>
      </c>
      <c r="H80" s="7">
        <v>6.4000000000000003E-3</v>
      </c>
      <c r="I80" s="7">
        <v>0.22270000000000001</v>
      </c>
      <c r="J80" s="8" t="s">
        <v>23</v>
      </c>
    </row>
    <row r="81" spans="1:10" x14ac:dyDescent="0.25">
      <c r="A81" s="2" t="s">
        <v>40</v>
      </c>
      <c r="B81" s="5">
        <v>200</v>
      </c>
      <c r="C81" s="6">
        <v>3.6743999999999999</v>
      </c>
      <c r="D81" s="7">
        <v>6.2399999999999997E-2</v>
      </c>
      <c r="E81" s="7">
        <v>0.12239999999999999</v>
      </c>
      <c r="F81" s="7">
        <v>1.9199999999999998E-2</v>
      </c>
      <c r="G81" s="7">
        <v>0</v>
      </c>
      <c r="H81" s="7">
        <v>0</v>
      </c>
      <c r="I81" s="7">
        <v>0</v>
      </c>
      <c r="J81" s="8" t="s">
        <v>19</v>
      </c>
    </row>
    <row r="82" spans="1:10" x14ac:dyDescent="0.25">
      <c r="A82" s="9" t="s">
        <v>20</v>
      </c>
      <c r="B82" s="10"/>
      <c r="C82" s="10">
        <v>260.11009999999999</v>
      </c>
      <c r="D82" s="10">
        <v>6.1778000000000004</v>
      </c>
      <c r="E82" s="10">
        <v>8.0271000000000008</v>
      </c>
      <c r="F82" s="10">
        <v>41.402699999999996</v>
      </c>
      <c r="G82" s="10">
        <v>4.0000000000000002E-4</v>
      </c>
      <c r="H82" s="10">
        <v>6.4000000000000003E-3</v>
      </c>
      <c r="I82" s="10">
        <v>0.22270000000000001</v>
      </c>
      <c r="J82" s="10"/>
    </row>
  </sheetData>
  <mergeCells count="5">
    <mergeCell ref="A6:J6"/>
    <mergeCell ref="A24:J24"/>
    <mergeCell ref="A38:J38"/>
    <mergeCell ref="A56:J56"/>
    <mergeCell ref="A71:J7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0AE0-8A86-47FB-A3B9-723B05851A9E}">
  <dimension ref="A1:J52"/>
  <sheetViews>
    <sheetView topLeftCell="A8" workbookViewId="0">
      <selection activeCell="A29" sqref="A29"/>
    </sheetView>
  </sheetViews>
  <sheetFormatPr defaultRowHeight="15" x14ac:dyDescent="0.25"/>
  <cols>
    <col min="1" max="1" width="46.7109375" bestFit="1" customWidth="1"/>
  </cols>
  <sheetData>
    <row r="1" spans="1:10" ht="26.25" x14ac:dyDescent="0.4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111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44529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43</v>
      </c>
      <c r="B8" s="5">
        <v>230</v>
      </c>
      <c r="C8" s="6">
        <v>253.9614</v>
      </c>
      <c r="D8" s="7">
        <v>5.6924999999999999</v>
      </c>
      <c r="E8" s="7">
        <v>1.2143999999999999</v>
      </c>
      <c r="F8" s="7">
        <v>55.103400000000001</v>
      </c>
      <c r="G8" s="7">
        <v>2.0000000000000001E-4</v>
      </c>
      <c r="H8" s="7">
        <v>0</v>
      </c>
      <c r="I8" s="7">
        <v>2.4287999999999998</v>
      </c>
      <c r="J8" s="8" t="s">
        <v>19</v>
      </c>
    </row>
    <row r="9" spans="1:10" x14ac:dyDescent="0.25">
      <c r="A9" s="2" t="s">
        <v>51</v>
      </c>
      <c r="B9" s="5">
        <v>120</v>
      </c>
      <c r="C9" s="6">
        <v>209.7013</v>
      </c>
      <c r="D9" s="7">
        <v>13.5198</v>
      </c>
      <c r="E9" s="7">
        <v>15.7349</v>
      </c>
      <c r="F9" s="7">
        <v>3.4072</v>
      </c>
      <c r="G9" s="7">
        <v>6.9999999999999999E-4</v>
      </c>
      <c r="H9" s="7">
        <v>0</v>
      </c>
      <c r="I9" s="7">
        <v>0.50819999999999999</v>
      </c>
      <c r="J9" s="8" t="s">
        <v>16</v>
      </c>
    </row>
    <row r="10" spans="1:10" x14ac:dyDescent="0.25">
      <c r="A10" s="2" t="s">
        <v>126</v>
      </c>
      <c r="B10" s="5">
        <v>100</v>
      </c>
      <c r="C10" s="6">
        <v>97.512</v>
      </c>
      <c r="D10" s="7">
        <v>1.0976999999999999</v>
      </c>
      <c r="E10" s="7">
        <v>9.1795000000000009</v>
      </c>
      <c r="F10" s="7">
        <v>2.8363</v>
      </c>
      <c r="G10" s="7">
        <v>0</v>
      </c>
      <c r="H10" s="7">
        <v>5.0000000000000001E-4</v>
      </c>
      <c r="I10" s="7">
        <v>1.2101</v>
      </c>
      <c r="J10" s="8"/>
    </row>
    <row r="11" spans="1:10" x14ac:dyDescent="0.25">
      <c r="A11" s="2" t="s">
        <v>82</v>
      </c>
      <c r="B11" s="5">
        <v>200</v>
      </c>
      <c r="C11" s="6">
        <v>96</v>
      </c>
      <c r="D11" s="7">
        <v>6.4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8" t="s">
        <v>26</v>
      </c>
    </row>
    <row r="12" spans="1:10" x14ac:dyDescent="0.25">
      <c r="A12" s="2" t="s">
        <v>15</v>
      </c>
      <c r="B12" s="5">
        <v>40</v>
      </c>
      <c r="C12" s="6">
        <v>103.6</v>
      </c>
      <c r="D12" s="7">
        <v>3.44</v>
      </c>
      <c r="E12" s="7">
        <v>0.56000000000000005</v>
      </c>
      <c r="F12" s="7">
        <v>20.079999999999998</v>
      </c>
      <c r="G12" s="7">
        <v>0</v>
      </c>
      <c r="H12" s="7">
        <v>0</v>
      </c>
      <c r="I12" s="7">
        <v>2.2000000000000002</v>
      </c>
      <c r="J12" s="8" t="s">
        <v>16</v>
      </c>
    </row>
    <row r="13" spans="1:10" x14ac:dyDescent="0.25">
      <c r="A13" s="2" t="s">
        <v>139</v>
      </c>
      <c r="B13" s="5">
        <v>200</v>
      </c>
      <c r="C13" s="6">
        <v>47</v>
      </c>
      <c r="D13" s="7">
        <v>0.02</v>
      </c>
      <c r="E13" s="7">
        <v>0.02</v>
      </c>
      <c r="F13" s="7">
        <v>11.54</v>
      </c>
      <c r="G13" s="7">
        <v>0</v>
      </c>
      <c r="H13" s="7">
        <v>0</v>
      </c>
      <c r="I13" s="7">
        <v>0</v>
      </c>
      <c r="J13" s="8" t="s">
        <v>19</v>
      </c>
    </row>
    <row r="14" spans="1:10" x14ac:dyDescent="0.25">
      <c r="A14" s="2" t="s">
        <v>18</v>
      </c>
      <c r="B14" s="5">
        <v>100</v>
      </c>
      <c r="C14" s="6">
        <v>55.73</v>
      </c>
      <c r="D14" s="7">
        <v>0.79</v>
      </c>
      <c r="E14" s="7">
        <v>0.25</v>
      </c>
      <c r="F14" s="7">
        <v>12.2</v>
      </c>
      <c r="G14" s="7">
        <v>0</v>
      </c>
      <c r="H14" s="7">
        <v>0</v>
      </c>
      <c r="I14" s="7">
        <v>0.7</v>
      </c>
      <c r="J14" s="8" t="s">
        <v>19</v>
      </c>
    </row>
    <row r="15" spans="1:10" ht="15.75" thickBot="1" x14ac:dyDescent="0.3">
      <c r="A15" s="10" t="s">
        <v>20</v>
      </c>
      <c r="B15" s="9"/>
      <c r="C15" s="10">
        <v>863.50470000000007</v>
      </c>
      <c r="D15" s="10">
        <v>30.96</v>
      </c>
      <c r="E15" s="10">
        <v>30.9588</v>
      </c>
      <c r="F15" s="10">
        <v>114.16690000000001</v>
      </c>
      <c r="G15" s="10">
        <v>8.9999999999999998E-4</v>
      </c>
      <c r="H15" s="10">
        <v>5.0000000000000001E-4</v>
      </c>
      <c r="I15" s="10">
        <v>7.0471000000000004</v>
      </c>
      <c r="J15" s="10"/>
    </row>
    <row r="16" spans="1:10" ht="15.75" thickBot="1" x14ac:dyDescent="0.3">
      <c r="A16" s="12">
        <v>44530</v>
      </c>
      <c r="B16" s="13"/>
      <c r="C16" s="13"/>
      <c r="D16" s="13"/>
      <c r="E16" s="13"/>
      <c r="F16" s="13"/>
      <c r="G16" s="13"/>
      <c r="H16" s="13"/>
      <c r="I16" s="13"/>
      <c r="J16" s="14"/>
    </row>
    <row r="17" spans="1:10" x14ac:dyDescent="0.25">
      <c r="A17" s="4" t="s">
        <v>11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50</v>
      </c>
      <c r="B18" s="5">
        <v>30</v>
      </c>
      <c r="C18" s="6">
        <v>60.36</v>
      </c>
      <c r="D18" s="7">
        <v>0.78</v>
      </c>
      <c r="E18" s="7">
        <v>6</v>
      </c>
      <c r="F18" s="7">
        <v>0.81</v>
      </c>
      <c r="G18" s="7">
        <v>0</v>
      </c>
      <c r="H18" s="7">
        <v>0</v>
      </c>
      <c r="I18" s="7">
        <v>0</v>
      </c>
      <c r="J18" s="8" t="s">
        <v>26</v>
      </c>
    </row>
    <row r="19" spans="1:10" x14ac:dyDescent="0.25">
      <c r="A19" s="2" t="s">
        <v>142</v>
      </c>
      <c r="B19" s="5">
        <v>350</v>
      </c>
      <c r="C19" s="6">
        <v>306.38830000000002</v>
      </c>
      <c r="D19" s="7">
        <v>19.677</v>
      </c>
      <c r="E19" s="7">
        <v>15.239000000000001</v>
      </c>
      <c r="F19" s="7">
        <v>22.175999999999998</v>
      </c>
      <c r="G19" s="7">
        <v>1.4E-3</v>
      </c>
      <c r="H19" s="7">
        <v>0</v>
      </c>
      <c r="I19" s="7">
        <v>7.9729999999999999</v>
      </c>
      <c r="J19" s="8" t="s">
        <v>19</v>
      </c>
    </row>
    <row r="20" spans="1:10" x14ac:dyDescent="0.25">
      <c r="A20" s="2" t="s">
        <v>143</v>
      </c>
      <c r="B20" s="5">
        <v>100</v>
      </c>
      <c r="C20" s="6">
        <v>117.517</v>
      </c>
      <c r="D20" s="7">
        <v>2.3014999999999999</v>
      </c>
      <c r="E20" s="7">
        <v>9.5139999999999993</v>
      </c>
      <c r="F20" s="7">
        <v>6.4941000000000004</v>
      </c>
      <c r="G20" s="7">
        <v>2.9999999999999997E-4</v>
      </c>
      <c r="H20" s="7">
        <v>1.5E-3</v>
      </c>
      <c r="I20" s="7">
        <v>3.944</v>
      </c>
      <c r="J20" s="8" t="s">
        <v>144</v>
      </c>
    </row>
    <row r="21" spans="1:10" x14ac:dyDescent="0.25">
      <c r="A21" s="2" t="s">
        <v>15</v>
      </c>
      <c r="B21" s="5">
        <v>80</v>
      </c>
      <c r="C21" s="6">
        <v>207.2</v>
      </c>
      <c r="D21" s="7">
        <v>6.88</v>
      </c>
      <c r="E21" s="7">
        <v>1.1200000000000001</v>
      </c>
      <c r="F21" s="7">
        <v>40.159999999999997</v>
      </c>
      <c r="G21" s="7">
        <v>0</v>
      </c>
      <c r="H21" s="7">
        <v>0</v>
      </c>
      <c r="I21" s="7">
        <v>4.4000000000000004</v>
      </c>
      <c r="J21" s="8" t="s">
        <v>16</v>
      </c>
    </row>
    <row r="22" spans="1:10" x14ac:dyDescent="0.25">
      <c r="A22" s="2" t="s">
        <v>17</v>
      </c>
      <c r="B22" s="5">
        <v>200</v>
      </c>
      <c r="C22" s="6">
        <v>81.671999999999997</v>
      </c>
      <c r="D22" s="7">
        <v>3.32E-2</v>
      </c>
      <c r="E22" s="7">
        <v>0</v>
      </c>
      <c r="F22" s="7">
        <v>20.185600000000001</v>
      </c>
      <c r="G22" s="7">
        <v>0</v>
      </c>
      <c r="H22" s="7">
        <v>0</v>
      </c>
      <c r="I22" s="7">
        <v>0.59760000000000002</v>
      </c>
      <c r="J22" s="8"/>
    </row>
    <row r="23" spans="1:10" ht="15.75" thickBot="1" x14ac:dyDescent="0.3">
      <c r="A23" s="10" t="s">
        <v>20</v>
      </c>
      <c r="B23" s="9"/>
      <c r="C23" s="10">
        <v>773.1373000000001</v>
      </c>
      <c r="D23" s="10">
        <v>29.671700000000001</v>
      </c>
      <c r="E23" s="10">
        <v>31.873000000000001</v>
      </c>
      <c r="F23" s="10">
        <v>89.825699999999983</v>
      </c>
      <c r="G23" s="10">
        <v>1.6999999999999999E-3</v>
      </c>
      <c r="H23" s="10">
        <v>1.5E-3</v>
      </c>
      <c r="I23" s="10">
        <v>16.9146</v>
      </c>
      <c r="J23" s="10"/>
    </row>
    <row r="24" spans="1:10" ht="15.75" thickBot="1" x14ac:dyDescent="0.3">
      <c r="A24" s="12">
        <v>44531</v>
      </c>
      <c r="B24" s="13"/>
      <c r="C24" s="13"/>
      <c r="D24" s="13"/>
      <c r="E24" s="13"/>
      <c r="F24" s="13"/>
      <c r="G24" s="13"/>
      <c r="H24" s="13"/>
      <c r="I24" s="13"/>
      <c r="J24" s="14"/>
    </row>
    <row r="25" spans="1:10" x14ac:dyDescent="0.25">
      <c r="A25" s="4" t="s">
        <v>11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 t="s">
        <v>146</v>
      </c>
      <c r="B26" s="5">
        <v>70</v>
      </c>
      <c r="C26" s="6">
        <v>161.09700000000001</v>
      </c>
      <c r="D26" s="7">
        <v>11.337199999999999</v>
      </c>
      <c r="E26" s="7">
        <v>11.507300000000001</v>
      </c>
      <c r="F26" s="7">
        <v>2.3260999999999998</v>
      </c>
      <c r="G26" s="7">
        <v>2.9999999999999997E-4</v>
      </c>
      <c r="H26" s="7">
        <v>0</v>
      </c>
      <c r="I26" s="7">
        <v>0.20130000000000001</v>
      </c>
      <c r="J26" s="8" t="s">
        <v>147</v>
      </c>
    </row>
    <row r="27" spans="1:10" x14ac:dyDescent="0.25">
      <c r="A27" s="2" t="s">
        <v>135</v>
      </c>
      <c r="B27" s="5">
        <v>50</v>
      </c>
      <c r="C27" s="6">
        <v>52.261499999999998</v>
      </c>
      <c r="D27" s="7">
        <v>0.40849999999999997</v>
      </c>
      <c r="E27" s="7">
        <v>4.7398999999999996</v>
      </c>
      <c r="F27" s="7">
        <v>1.9585999999999999</v>
      </c>
      <c r="G27" s="7">
        <v>0</v>
      </c>
      <c r="H27" s="7">
        <v>0</v>
      </c>
      <c r="I27" s="7">
        <v>3.0700000000000002E-2</v>
      </c>
      <c r="J27" s="8" t="s">
        <v>45</v>
      </c>
    </row>
    <row r="28" spans="1:10" x14ac:dyDescent="0.25">
      <c r="A28" s="2" t="s">
        <v>58</v>
      </c>
      <c r="B28" s="5">
        <v>230</v>
      </c>
      <c r="C28" s="6">
        <v>260.94420000000002</v>
      </c>
      <c r="D28" s="7">
        <v>5.1612</v>
      </c>
      <c r="E28" s="7">
        <v>0.45540000000000003</v>
      </c>
      <c r="F28" s="7">
        <v>58.974299999999999</v>
      </c>
      <c r="G28" s="7">
        <v>2.0000000000000001E-4</v>
      </c>
      <c r="H28" s="7">
        <v>0</v>
      </c>
      <c r="I28" s="7">
        <v>1.0626</v>
      </c>
      <c r="J28" s="8"/>
    </row>
    <row r="29" spans="1:10" x14ac:dyDescent="0.25">
      <c r="A29" s="2" t="s">
        <v>27</v>
      </c>
      <c r="B29" s="5">
        <v>10</v>
      </c>
      <c r="C29" s="6">
        <v>74.8</v>
      </c>
      <c r="D29" s="7">
        <v>0.06</v>
      </c>
      <c r="E29" s="7">
        <v>8.25</v>
      </c>
      <c r="F29" s="7">
        <v>0.44</v>
      </c>
      <c r="G29" s="7">
        <v>0</v>
      </c>
      <c r="H29" s="7">
        <v>0</v>
      </c>
      <c r="I29" s="7">
        <v>0</v>
      </c>
      <c r="J29" s="8" t="s">
        <v>26</v>
      </c>
    </row>
    <row r="30" spans="1:10" x14ac:dyDescent="0.25">
      <c r="A30" s="2" t="s">
        <v>148</v>
      </c>
      <c r="B30" s="5">
        <v>100</v>
      </c>
      <c r="C30" s="6">
        <v>46.165900000000001</v>
      </c>
      <c r="D30" s="7">
        <v>0.88449999999999995</v>
      </c>
      <c r="E30" s="7">
        <v>3.6655000000000002</v>
      </c>
      <c r="F30" s="7">
        <v>2.2271000000000001</v>
      </c>
      <c r="G30" s="7">
        <v>1E-4</v>
      </c>
      <c r="H30" s="7">
        <v>2.0000000000000001E-4</v>
      </c>
      <c r="I30" s="7">
        <v>1.3085</v>
      </c>
      <c r="J30" s="8" t="s">
        <v>19</v>
      </c>
    </row>
    <row r="31" spans="1:10" x14ac:dyDescent="0.25">
      <c r="A31" s="2" t="s">
        <v>149</v>
      </c>
      <c r="B31" s="5">
        <v>50</v>
      </c>
      <c r="C31" s="6">
        <v>64.047499999999999</v>
      </c>
      <c r="D31" s="7">
        <v>7.7984999999999998</v>
      </c>
      <c r="E31" s="7">
        <v>1.7030000000000001</v>
      </c>
      <c r="F31" s="7">
        <v>4.3135000000000003</v>
      </c>
      <c r="G31" s="7">
        <v>0</v>
      </c>
      <c r="H31" s="7">
        <v>2.5000000000000001E-3</v>
      </c>
      <c r="I31" s="7">
        <v>0</v>
      </c>
      <c r="J31" s="8" t="s">
        <v>26</v>
      </c>
    </row>
    <row r="32" spans="1:10" x14ac:dyDescent="0.25">
      <c r="A32" s="2" t="s">
        <v>150</v>
      </c>
      <c r="B32" s="5">
        <v>100</v>
      </c>
      <c r="C32" s="6">
        <v>55.859000000000002</v>
      </c>
      <c r="D32" s="7">
        <v>0.216</v>
      </c>
      <c r="E32" s="7">
        <v>3.9E-2</v>
      </c>
      <c r="F32" s="7">
        <v>13.337</v>
      </c>
      <c r="G32" s="7">
        <v>0</v>
      </c>
      <c r="H32" s="7">
        <v>0.01</v>
      </c>
      <c r="I32" s="7">
        <v>0.63</v>
      </c>
      <c r="J32" s="8"/>
    </row>
    <row r="33" spans="1:10" x14ac:dyDescent="0.25">
      <c r="A33" s="2" t="s">
        <v>15</v>
      </c>
      <c r="B33" s="5">
        <v>40</v>
      </c>
      <c r="C33" s="6">
        <v>103.6</v>
      </c>
      <c r="D33" s="7">
        <v>3.44</v>
      </c>
      <c r="E33" s="7">
        <v>0.56000000000000005</v>
      </c>
      <c r="F33" s="7">
        <v>20.079999999999998</v>
      </c>
      <c r="G33" s="7">
        <v>0</v>
      </c>
      <c r="H33" s="7">
        <v>0</v>
      </c>
      <c r="I33" s="7">
        <v>2.2000000000000002</v>
      </c>
      <c r="J33" s="8" t="s">
        <v>16</v>
      </c>
    </row>
    <row r="34" spans="1:10" x14ac:dyDescent="0.25">
      <c r="A34" s="2" t="s">
        <v>66</v>
      </c>
      <c r="B34" s="5">
        <v>200</v>
      </c>
      <c r="C34" s="6">
        <v>39.343000000000004</v>
      </c>
      <c r="D34" s="7">
        <v>0.1782</v>
      </c>
      <c r="E34" s="7">
        <v>0.35160000000000002</v>
      </c>
      <c r="F34" s="7">
        <v>8.6272000000000002</v>
      </c>
      <c r="G34" s="7">
        <v>0</v>
      </c>
      <c r="H34" s="7">
        <v>2E-3</v>
      </c>
      <c r="I34" s="7">
        <v>1.1599999999999999</v>
      </c>
      <c r="J34" s="8"/>
    </row>
    <row r="35" spans="1:10" ht="15.75" thickBot="1" x14ac:dyDescent="0.3">
      <c r="A35" s="10" t="s">
        <v>20</v>
      </c>
      <c r="B35" s="9"/>
      <c r="C35" s="10">
        <f>SUM(C26:C34)</f>
        <v>858.11810000000003</v>
      </c>
      <c r="D35" s="10">
        <f>SUM(D26:D34)</f>
        <v>29.484100000000002</v>
      </c>
      <c r="E35" s="10">
        <f>SUM(E26:E34)</f>
        <v>31.271700000000003</v>
      </c>
      <c r="F35" s="10">
        <f>SUM(F26:F34)</f>
        <v>112.2838</v>
      </c>
      <c r="G35" s="10">
        <f>SUM(G26:G34)</f>
        <v>6.0000000000000006E-4</v>
      </c>
      <c r="H35" s="10">
        <f>SUM(H26:H34)</f>
        <v>1.47E-2</v>
      </c>
      <c r="I35" s="10">
        <f>SUM(I26:I34)</f>
        <v>6.5930999999999997</v>
      </c>
      <c r="J35" s="10"/>
    </row>
    <row r="36" spans="1:10" ht="15.75" thickBot="1" x14ac:dyDescent="0.3">
      <c r="A36" s="12">
        <v>44532</v>
      </c>
      <c r="B36" s="13"/>
      <c r="C36" s="13"/>
      <c r="D36" s="13"/>
      <c r="E36" s="13"/>
      <c r="F36" s="13"/>
      <c r="G36" s="13"/>
      <c r="H36" s="13"/>
      <c r="I36" s="13"/>
      <c r="J36" s="14"/>
    </row>
    <row r="37" spans="1:10" x14ac:dyDescent="0.25">
      <c r="A37" s="4" t="s">
        <v>11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 t="s">
        <v>154</v>
      </c>
      <c r="B38" s="5">
        <v>100</v>
      </c>
      <c r="C38" s="6">
        <v>177.3605</v>
      </c>
      <c r="D38" s="7">
        <v>11.1957</v>
      </c>
      <c r="E38" s="7">
        <v>13.645200000000001</v>
      </c>
      <c r="F38" s="7">
        <v>2.5354999999999999</v>
      </c>
      <c r="G38" s="7">
        <v>8.0000000000000004E-4</v>
      </c>
      <c r="H38" s="7">
        <v>0</v>
      </c>
      <c r="I38" s="7">
        <v>0.23549999999999999</v>
      </c>
      <c r="J38" s="8" t="s">
        <v>45</v>
      </c>
    </row>
    <row r="39" spans="1:10" x14ac:dyDescent="0.25">
      <c r="A39" s="2" t="s">
        <v>28</v>
      </c>
      <c r="B39" s="5">
        <v>230</v>
      </c>
      <c r="C39" s="6">
        <v>171.14760000000001</v>
      </c>
      <c r="D39" s="7">
        <v>4.8760000000000003</v>
      </c>
      <c r="E39" s="7">
        <v>0.24379999999999999</v>
      </c>
      <c r="F39" s="7">
        <v>36.0824</v>
      </c>
      <c r="G39" s="7">
        <v>2.0000000000000001E-4</v>
      </c>
      <c r="H39" s="7">
        <v>0</v>
      </c>
      <c r="I39" s="7">
        <v>5.1197999999999997</v>
      </c>
      <c r="J39" s="8" t="s">
        <v>19</v>
      </c>
    </row>
    <row r="40" spans="1:10" x14ac:dyDescent="0.25">
      <c r="A40" s="2" t="s">
        <v>109</v>
      </c>
      <c r="B40" s="5">
        <v>100</v>
      </c>
      <c r="C40" s="6">
        <v>84.539199999999994</v>
      </c>
      <c r="D40" s="7">
        <v>1.425</v>
      </c>
      <c r="E40" s="7">
        <v>5.0949999999999998</v>
      </c>
      <c r="F40" s="7">
        <v>8.0798000000000005</v>
      </c>
      <c r="G40" s="7">
        <v>4.0000000000000002E-4</v>
      </c>
      <c r="H40" s="7">
        <v>1E-4</v>
      </c>
      <c r="I40" s="7">
        <v>2.375</v>
      </c>
      <c r="J40" s="8" t="s">
        <v>19</v>
      </c>
    </row>
    <row r="41" spans="1:10" x14ac:dyDescent="0.25">
      <c r="A41" s="2" t="s">
        <v>32</v>
      </c>
      <c r="B41" s="5">
        <v>200</v>
      </c>
      <c r="C41" s="6">
        <v>80.343999999999994</v>
      </c>
      <c r="D41" s="7">
        <v>3.32E-2</v>
      </c>
      <c r="E41" s="7">
        <v>0</v>
      </c>
      <c r="F41" s="7">
        <v>19.953199999999999</v>
      </c>
      <c r="G41" s="7">
        <v>0</v>
      </c>
      <c r="H41" s="7">
        <v>0</v>
      </c>
      <c r="I41" s="7">
        <v>0.59760000000000002</v>
      </c>
      <c r="J41" s="8"/>
    </row>
    <row r="42" spans="1:10" x14ac:dyDescent="0.25">
      <c r="A42" s="2" t="s">
        <v>15</v>
      </c>
      <c r="B42" s="5">
        <v>60</v>
      </c>
      <c r="C42" s="6">
        <v>155.4</v>
      </c>
      <c r="D42" s="7">
        <v>5.16</v>
      </c>
      <c r="E42" s="7">
        <v>0.84</v>
      </c>
      <c r="F42" s="7">
        <v>30.12</v>
      </c>
      <c r="G42" s="7">
        <v>0</v>
      </c>
      <c r="H42" s="7">
        <v>0</v>
      </c>
      <c r="I42" s="7">
        <v>3.3</v>
      </c>
      <c r="J42" s="8" t="s">
        <v>16</v>
      </c>
    </row>
    <row r="43" spans="1:10" x14ac:dyDescent="0.25">
      <c r="A43" s="2" t="s">
        <v>155</v>
      </c>
      <c r="B43" s="5">
        <v>50</v>
      </c>
      <c r="C43" s="6">
        <v>220.6671</v>
      </c>
      <c r="D43" s="7">
        <v>3.5326</v>
      </c>
      <c r="E43" s="7">
        <v>9.1773000000000007</v>
      </c>
      <c r="F43" s="7">
        <v>30.7302</v>
      </c>
      <c r="G43" s="7">
        <v>0</v>
      </c>
      <c r="H43" s="7">
        <v>1.3899999999999999E-2</v>
      </c>
      <c r="I43" s="7">
        <v>0.32840000000000003</v>
      </c>
      <c r="J43" s="8" t="s">
        <v>23</v>
      </c>
    </row>
    <row r="44" spans="1:10" ht="15.75" thickBot="1" x14ac:dyDescent="0.3">
      <c r="A44" s="10" t="s">
        <v>20</v>
      </c>
      <c r="B44" s="9"/>
      <c r="C44" s="10">
        <v>889.45839999999998</v>
      </c>
      <c r="D44" s="10">
        <v>26.2225</v>
      </c>
      <c r="E44" s="10">
        <v>29.001300000000001</v>
      </c>
      <c r="F44" s="10">
        <v>127.50109999999999</v>
      </c>
      <c r="G44" s="10">
        <v>1.4E-3</v>
      </c>
      <c r="H44" s="10">
        <v>1.3999999999999999E-2</v>
      </c>
      <c r="I44" s="10">
        <v>11.956300000000001</v>
      </c>
      <c r="J44" s="10"/>
    </row>
    <row r="45" spans="1:10" ht="15.75" thickBot="1" x14ac:dyDescent="0.3">
      <c r="A45" s="12">
        <v>44533</v>
      </c>
      <c r="B45" s="13"/>
      <c r="C45" s="13"/>
      <c r="D45" s="13"/>
      <c r="E45" s="13"/>
      <c r="F45" s="13"/>
      <c r="G45" s="13"/>
      <c r="H45" s="13"/>
      <c r="I45" s="13"/>
      <c r="J45" s="14"/>
    </row>
    <row r="46" spans="1:10" x14ac:dyDescent="0.25">
      <c r="A46" s="4" t="s">
        <v>11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 t="s">
        <v>92</v>
      </c>
      <c r="B47" s="5">
        <v>300</v>
      </c>
      <c r="C47" s="6">
        <v>320.54910000000001</v>
      </c>
      <c r="D47" s="7">
        <v>13.959899999999999</v>
      </c>
      <c r="E47" s="7">
        <v>23.322600000000001</v>
      </c>
      <c r="F47" s="7">
        <v>13.3119</v>
      </c>
      <c r="G47" s="7">
        <v>2.9999999999999997E-4</v>
      </c>
      <c r="H47" s="7">
        <v>2.9999999999999997E-4</v>
      </c>
      <c r="I47" s="7">
        <v>1.7264999999999999</v>
      </c>
      <c r="J47" s="8" t="s">
        <v>45</v>
      </c>
    </row>
    <row r="48" spans="1:10" x14ac:dyDescent="0.25">
      <c r="A48" s="2" t="s">
        <v>50</v>
      </c>
      <c r="B48" s="5">
        <v>20</v>
      </c>
      <c r="C48" s="6">
        <v>40.24</v>
      </c>
      <c r="D48" s="7">
        <v>0.52</v>
      </c>
      <c r="E48" s="7">
        <v>4</v>
      </c>
      <c r="F48" s="7">
        <v>0.54</v>
      </c>
      <c r="G48" s="7">
        <v>0</v>
      </c>
      <c r="H48" s="7">
        <v>0</v>
      </c>
      <c r="I48" s="7">
        <v>0</v>
      </c>
      <c r="J48" s="8" t="s">
        <v>26</v>
      </c>
    </row>
    <row r="49" spans="1:10" x14ac:dyDescent="0.25">
      <c r="A49" s="2" t="s">
        <v>93</v>
      </c>
      <c r="B49" s="5">
        <v>50</v>
      </c>
      <c r="C49" s="6">
        <v>108.2184</v>
      </c>
      <c r="D49" s="7">
        <v>1.661</v>
      </c>
      <c r="E49" s="7">
        <v>7.3044000000000002</v>
      </c>
      <c r="F49" s="7">
        <v>8.8796999999999997</v>
      </c>
      <c r="G49" s="7">
        <v>0</v>
      </c>
      <c r="H49" s="7">
        <v>5.0000000000000001E-3</v>
      </c>
      <c r="I49" s="7">
        <v>0.53759999999999997</v>
      </c>
      <c r="J49" s="8" t="s">
        <v>26</v>
      </c>
    </row>
    <row r="50" spans="1:10" x14ac:dyDescent="0.25">
      <c r="A50" s="2" t="s">
        <v>94</v>
      </c>
      <c r="B50" s="5">
        <v>100</v>
      </c>
      <c r="C50" s="6">
        <v>36.872</v>
      </c>
      <c r="D50" s="7">
        <v>0.44600000000000001</v>
      </c>
      <c r="E50" s="7">
        <v>0.11600000000000001</v>
      </c>
      <c r="F50" s="7">
        <v>7.9560000000000004</v>
      </c>
      <c r="G50" s="7">
        <v>0</v>
      </c>
      <c r="H50" s="7">
        <v>5.0000000000000001E-3</v>
      </c>
      <c r="I50" s="7">
        <v>1.32</v>
      </c>
      <c r="J50" s="8"/>
    </row>
    <row r="51" spans="1:10" x14ac:dyDescent="0.25">
      <c r="A51" s="2" t="s">
        <v>15</v>
      </c>
      <c r="B51" s="5">
        <v>80</v>
      </c>
      <c r="C51" s="6">
        <v>207.2</v>
      </c>
      <c r="D51" s="7">
        <v>6.88</v>
      </c>
      <c r="E51" s="7">
        <v>1.1200000000000001</v>
      </c>
      <c r="F51" s="7">
        <v>40.159999999999997</v>
      </c>
      <c r="G51" s="7">
        <v>0</v>
      </c>
      <c r="H51" s="7">
        <v>0</v>
      </c>
      <c r="I51" s="7">
        <v>4.4000000000000004</v>
      </c>
      <c r="J51" s="8" t="s">
        <v>16</v>
      </c>
    </row>
    <row r="52" spans="1:10" x14ac:dyDescent="0.25">
      <c r="A52" s="10" t="s">
        <v>89</v>
      </c>
      <c r="B52" s="10"/>
      <c r="C52" s="10">
        <v>880.4248</v>
      </c>
      <c r="D52" s="10">
        <v>27.475299999999997</v>
      </c>
      <c r="E52" s="10">
        <v>36.347299999999997</v>
      </c>
      <c r="F52" s="10">
        <v>109.5954</v>
      </c>
      <c r="G52" s="10">
        <v>6.9999999999999999E-4</v>
      </c>
      <c r="H52" s="10">
        <v>6.7000000000000002E-3</v>
      </c>
      <c r="I52" s="10">
        <v>6.3491999999999997</v>
      </c>
      <c r="J52" s="10"/>
    </row>
  </sheetData>
  <mergeCells count="5">
    <mergeCell ref="A6:J6"/>
    <mergeCell ref="A16:J16"/>
    <mergeCell ref="A24:J24"/>
    <mergeCell ref="A36:J36"/>
    <mergeCell ref="A45:J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A98F6-7767-408D-926B-51009C935D6E}">
  <dimension ref="A1:J53"/>
  <sheetViews>
    <sheetView workbookViewId="0">
      <selection activeCell="A21" sqref="A21"/>
    </sheetView>
  </sheetViews>
  <sheetFormatPr defaultRowHeight="15" x14ac:dyDescent="0.25"/>
  <cols>
    <col min="1" max="1" width="46.7109375" bestFit="1" customWidth="1"/>
  </cols>
  <sheetData>
    <row r="1" spans="1:10" ht="26.25" x14ac:dyDescent="0.4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113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44529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43</v>
      </c>
      <c r="B8" s="5">
        <v>230</v>
      </c>
      <c r="C8" s="6">
        <v>253.9614</v>
      </c>
      <c r="D8" s="7">
        <v>5.6924999999999999</v>
      </c>
      <c r="E8" s="7">
        <v>1.2143999999999999</v>
      </c>
      <c r="F8" s="7">
        <v>55.103400000000001</v>
      </c>
      <c r="G8" s="7">
        <v>2.0000000000000001E-4</v>
      </c>
      <c r="H8" s="7">
        <v>0</v>
      </c>
      <c r="I8" s="7">
        <v>2.4287999999999998</v>
      </c>
      <c r="J8" s="8" t="s">
        <v>19</v>
      </c>
    </row>
    <row r="9" spans="1:10" x14ac:dyDescent="0.25">
      <c r="A9" s="2" t="s">
        <v>51</v>
      </c>
      <c r="B9" s="5">
        <v>120</v>
      </c>
      <c r="C9" s="6">
        <v>209.7013</v>
      </c>
      <c r="D9" s="7">
        <v>13.5198</v>
      </c>
      <c r="E9" s="7">
        <v>15.7349</v>
      </c>
      <c r="F9" s="7">
        <v>3.4072</v>
      </c>
      <c r="G9" s="7">
        <v>6.9999999999999999E-4</v>
      </c>
      <c r="H9" s="7">
        <v>0</v>
      </c>
      <c r="I9" s="7">
        <v>0.50819999999999999</v>
      </c>
      <c r="J9" s="8" t="s">
        <v>16</v>
      </c>
    </row>
    <row r="10" spans="1:10" x14ac:dyDescent="0.25">
      <c r="A10" s="2" t="s">
        <v>126</v>
      </c>
      <c r="B10" s="5">
        <v>100</v>
      </c>
      <c r="C10" s="6">
        <v>97.512</v>
      </c>
      <c r="D10" s="7">
        <v>1.0976999999999999</v>
      </c>
      <c r="E10" s="7">
        <v>9.1795000000000009</v>
      </c>
      <c r="F10" s="7">
        <v>2.8363</v>
      </c>
      <c r="G10" s="7">
        <v>0</v>
      </c>
      <c r="H10" s="7">
        <v>5.0000000000000001E-4</v>
      </c>
      <c r="I10" s="7">
        <v>1.2101</v>
      </c>
      <c r="J10" s="8"/>
    </row>
    <row r="11" spans="1:10" x14ac:dyDescent="0.25">
      <c r="A11" s="2" t="s">
        <v>82</v>
      </c>
      <c r="B11" s="5">
        <v>200</v>
      </c>
      <c r="C11" s="6">
        <v>96</v>
      </c>
      <c r="D11" s="7">
        <v>6.4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8" t="s">
        <v>26</v>
      </c>
    </row>
    <row r="12" spans="1:10" x14ac:dyDescent="0.25">
      <c r="A12" s="2" t="s">
        <v>15</v>
      </c>
      <c r="B12" s="5">
        <v>40</v>
      </c>
      <c r="C12" s="6">
        <v>103.6</v>
      </c>
      <c r="D12" s="7">
        <v>3.44</v>
      </c>
      <c r="E12" s="7">
        <v>0.56000000000000005</v>
      </c>
      <c r="F12" s="7">
        <v>20.079999999999998</v>
      </c>
      <c r="G12" s="7">
        <v>0</v>
      </c>
      <c r="H12" s="7">
        <v>0</v>
      </c>
      <c r="I12" s="7">
        <v>2.2000000000000002</v>
      </c>
      <c r="J12" s="8" t="s">
        <v>16</v>
      </c>
    </row>
    <row r="13" spans="1:10" x14ac:dyDescent="0.25">
      <c r="A13" s="2" t="s">
        <v>139</v>
      </c>
      <c r="B13" s="5">
        <v>200</v>
      </c>
      <c r="C13" s="6">
        <v>47</v>
      </c>
      <c r="D13" s="7">
        <v>0.02</v>
      </c>
      <c r="E13" s="7">
        <v>0.02</v>
      </c>
      <c r="F13" s="7">
        <v>11.54</v>
      </c>
      <c r="G13" s="7">
        <v>0</v>
      </c>
      <c r="H13" s="7">
        <v>0</v>
      </c>
      <c r="I13" s="7">
        <v>0</v>
      </c>
      <c r="J13" s="8" t="s">
        <v>19</v>
      </c>
    </row>
    <row r="14" spans="1:10" x14ac:dyDescent="0.25">
      <c r="A14" s="2" t="s">
        <v>18</v>
      </c>
      <c r="B14" s="5">
        <v>100</v>
      </c>
      <c r="C14" s="6">
        <v>55.73</v>
      </c>
      <c r="D14" s="7">
        <v>0.79</v>
      </c>
      <c r="E14" s="7">
        <v>0.25</v>
      </c>
      <c r="F14" s="7">
        <v>12.2</v>
      </c>
      <c r="G14" s="7">
        <v>0</v>
      </c>
      <c r="H14" s="7">
        <v>0</v>
      </c>
      <c r="I14" s="7">
        <v>0.7</v>
      </c>
      <c r="J14" s="8" t="s">
        <v>19</v>
      </c>
    </row>
    <row r="15" spans="1:10" ht="15.75" thickBot="1" x14ac:dyDescent="0.3">
      <c r="A15" s="10" t="s">
        <v>20</v>
      </c>
      <c r="B15" s="10"/>
      <c r="C15" s="10">
        <v>863.50470000000007</v>
      </c>
      <c r="D15" s="10">
        <v>30.96</v>
      </c>
      <c r="E15" s="10">
        <v>30.9588</v>
      </c>
      <c r="F15" s="10">
        <v>114.16690000000001</v>
      </c>
      <c r="G15" s="10">
        <v>8.9999999999999998E-4</v>
      </c>
      <c r="H15" s="10">
        <v>5.0000000000000001E-4</v>
      </c>
      <c r="I15" s="10">
        <v>7.0471000000000004</v>
      </c>
      <c r="J15" s="10"/>
    </row>
    <row r="16" spans="1:10" ht="15.75" thickBot="1" x14ac:dyDescent="0.3">
      <c r="A16" s="12">
        <v>44530</v>
      </c>
      <c r="B16" s="13"/>
      <c r="C16" s="13"/>
      <c r="D16" s="13"/>
      <c r="E16" s="13"/>
      <c r="F16" s="13"/>
      <c r="G16" s="13"/>
      <c r="H16" s="13"/>
      <c r="I16" s="13"/>
      <c r="J16" s="14"/>
    </row>
    <row r="17" spans="1:10" x14ac:dyDescent="0.25">
      <c r="A17" s="4" t="s">
        <v>11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50</v>
      </c>
      <c r="B18" s="5">
        <v>30</v>
      </c>
      <c r="C18" s="6">
        <v>60.36</v>
      </c>
      <c r="D18" s="7">
        <v>0.78</v>
      </c>
      <c r="E18" s="7">
        <v>6</v>
      </c>
      <c r="F18" s="7">
        <v>0.81</v>
      </c>
      <c r="G18" s="7">
        <v>0</v>
      </c>
      <c r="H18" s="7">
        <v>0</v>
      </c>
      <c r="I18" s="7">
        <v>0</v>
      </c>
      <c r="J18" s="8" t="s">
        <v>26</v>
      </c>
    </row>
    <row r="19" spans="1:10" x14ac:dyDescent="0.25">
      <c r="A19" s="2" t="s">
        <v>142</v>
      </c>
      <c r="B19" s="5">
        <v>350</v>
      </c>
      <c r="C19" s="6">
        <v>306.38830000000002</v>
      </c>
      <c r="D19" s="7">
        <v>19.677</v>
      </c>
      <c r="E19" s="7">
        <v>15.239000000000001</v>
      </c>
      <c r="F19" s="7">
        <v>22.175999999999998</v>
      </c>
      <c r="G19" s="7">
        <v>1.4E-3</v>
      </c>
      <c r="H19" s="7">
        <v>0</v>
      </c>
      <c r="I19" s="7">
        <v>7.9729999999999999</v>
      </c>
      <c r="J19" s="8" t="s">
        <v>19</v>
      </c>
    </row>
    <row r="20" spans="1:10" x14ac:dyDescent="0.25">
      <c r="A20" s="2" t="s">
        <v>143</v>
      </c>
      <c r="B20" s="5">
        <v>120</v>
      </c>
      <c r="C20" s="6">
        <v>141.0204</v>
      </c>
      <c r="D20" s="7">
        <v>2.7618</v>
      </c>
      <c r="E20" s="7">
        <v>11.4168</v>
      </c>
      <c r="F20" s="7">
        <v>7.7929000000000004</v>
      </c>
      <c r="G20" s="7">
        <v>4.0000000000000002E-4</v>
      </c>
      <c r="H20" s="7">
        <v>1.8E-3</v>
      </c>
      <c r="I20" s="7">
        <v>4.7328000000000001</v>
      </c>
      <c r="J20" s="8" t="s">
        <v>144</v>
      </c>
    </row>
    <row r="21" spans="1:10" x14ac:dyDescent="0.25">
      <c r="A21" s="2" t="s">
        <v>15</v>
      </c>
      <c r="B21" s="5">
        <v>80</v>
      </c>
      <c r="C21" s="6">
        <v>207.2</v>
      </c>
      <c r="D21" s="7">
        <v>6.88</v>
      </c>
      <c r="E21" s="7">
        <v>1.1200000000000001</v>
      </c>
      <c r="F21" s="7">
        <v>40.159999999999997</v>
      </c>
      <c r="G21" s="7">
        <v>0</v>
      </c>
      <c r="H21" s="7">
        <v>0</v>
      </c>
      <c r="I21" s="7">
        <v>4.4000000000000004</v>
      </c>
      <c r="J21" s="8" t="s">
        <v>16</v>
      </c>
    </row>
    <row r="22" spans="1:10" x14ac:dyDescent="0.25">
      <c r="A22" s="2" t="s">
        <v>17</v>
      </c>
      <c r="B22" s="5">
        <v>250</v>
      </c>
      <c r="C22" s="6">
        <v>102.09</v>
      </c>
      <c r="D22" s="7">
        <v>4.1500000000000002E-2</v>
      </c>
      <c r="E22" s="7">
        <v>0</v>
      </c>
      <c r="F22" s="7">
        <v>25.231999999999999</v>
      </c>
      <c r="G22" s="7">
        <v>0</v>
      </c>
      <c r="H22" s="7">
        <v>0</v>
      </c>
      <c r="I22" s="7">
        <v>0.747</v>
      </c>
      <c r="J22" s="8"/>
    </row>
    <row r="23" spans="1:10" ht="15.75" thickBot="1" x14ac:dyDescent="0.3">
      <c r="A23" s="10" t="s">
        <v>20</v>
      </c>
      <c r="B23" s="10"/>
      <c r="C23" s="10">
        <v>817.05870000000004</v>
      </c>
      <c r="D23" s="10">
        <v>30.1403</v>
      </c>
      <c r="E23" s="10">
        <v>33.775799999999997</v>
      </c>
      <c r="F23" s="10">
        <v>96.170899999999989</v>
      </c>
      <c r="G23" s="10">
        <v>1.8E-3</v>
      </c>
      <c r="H23" s="10">
        <v>1.8E-3</v>
      </c>
      <c r="I23" s="10">
        <v>17.852800000000002</v>
      </c>
      <c r="J23" s="10"/>
    </row>
    <row r="24" spans="1:10" ht="15.75" thickBot="1" x14ac:dyDescent="0.3">
      <c r="A24" s="12">
        <v>44531</v>
      </c>
      <c r="B24" s="13"/>
      <c r="C24" s="13"/>
      <c r="D24" s="13"/>
      <c r="E24" s="13"/>
      <c r="F24" s="13"/>
      <c r="G24" s="13"/>
      <c r="H24" s="13"/>
      <c r="I24" s="13"/>
      <c r="J24" s="14"/>
    </row>
    <row r="25" spans="1:10" x14ac:dyDescent="0.25">
      <c r="A25" s="4" t="s">
        <v>11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 t="s">
        <v>146</v>
      </c>
      <c r="B26" s="5">
        <v>70</v>
      </c>
      <c r="C26" s="6">
        <v>161.09700000000001</v>
      </c>
      <c r="D26" s="7">
        <v>11.337199999999999</v>
      </c>
      <c r="E26" s="7">
        <v>11.507300000000001</v>
      </c>
      <c r="F26" s="7">
        <v>2.3260999999999998</v>
      </c>
      <c r="G26" s="7">
        <v>2.9999999999999997E-4</v>
      </c>
      <c r="H26" s="7">
        <v>0</v>
      </c>
      <c r="I26" s="7">
        <v>0.20130000000000001</v>
      </c>
      <c r="J26" s="8" t="s">
        <v>147</v>
      </c>
    </row>
    <row r="27" spans="1:10" x14ac:dyDescent="0.25">
      <c r="A27" s="2" t="s">
        <v>135</v>
      </c>
      <c r="B27" s="5">
        <v>50</v>
      </c>
      <c r="C27" s="6">
        <v>52.261499999999998</v>
      </c>
      <c r="D27" s="7">
        <v>0.40849999999999997</v>
      </c>
      <c r="E27" s="7">
        <v>4.7398999999999996</v>
      </c>
      <c r="F27" s="7">
        <v>1.9585999999999999</v>
      </c>
      <c r="G27" s="7">
        <v>0</v>
      </c>
      <c r="H27" s="7">
        <v>0</v>
      </c>
      <c r="I27" s="7">
        <v>3.0700000000000002E-2</v>
      </c>
      <c r="J27" s="8" t="s">
        <v>45</v>
      </c>
    </row>
    <row r="28" spans="1:10" x14ac:dyDescent="0.25">
      <c r="A28" s="2" t="s">
        <v>58</v>
      </c>
      <c r="B28" s="5">
        <v>230</v>
      </c>
      <c r="C28" s="6">
        <v>260.94420000000002</v>
      </c>
      <c r="D28" s="7">
        <v>5.1612</v>
      </c>
      <c r="E28" s="7">
        <v>0.45540000000000003</v>
      </c>
      <c r="F28" s="7">
        <v>58.974299999999999</v>
      </c>
      <c r="G28" s="7">
        <v>2.0000000000000001E-4</v>
      </c>
      <c r="H28" s="7">
        <v>0</v>
      </c>
      <c r="I28" s="7">
        <v>1.0626</v>
      </c>
      <c r="J28" s="8"/>
    </row>
    <row r="29" spans="1:10" x14ac:dyDescent="0.25">
      <c r="A29" s="2" t="s">
        <v>27</v>
      </c>
      <c r="B29" s="5">
        <v>10</v>
      </c>
      <c r="C29" s="6">
        <v>74.8</v>
      </c>
      <c r="D29" s="7">
        <v>0.06</v>
      </c>
      <c r="E29" s="7">
        <v>8.25</v>
      </c>
      <c r="F29" s="7">
        <v>0.44</v>
      </c>
      <c r="G29" s="7">
        <v>0</v>
      </c>
      <c r="H29" s="7">
        <v>0</v>
      </c>
      <c r="I29" s="7">
        <v>0</v>
      </c>
      <c r="J29" s="8" t="s">
        <v>26</v>
      </c>
    </row>
    <row r="30" spans="1:10" x14ac:dyDescent="0.25">
      <c r="A30" s="2" t="s">
        <v>148</v>
      </c>
      <c r="B30" s="5">
        <v>120</v>
      </c>
      <c r="C30" s="6">
        <v>55.399099999999997</v>
      </c>
      <c r="D30" s="7">
        <v>1.0613999999999999</v>
      </c>
      <c r="E30" s="7">
        <v>4.3986000000000001</v>
      </c>
      <c r="F30" s="7">
        <v>2.6724999999999999</v>
      </c>
      <c r="G30" s="7">
        <v>1E-4</v>
      </c>
      <c r="H30" s="7">
        <v>2.0000000000000001E-4</v>
      </c>
      <c r="I30" s="7">
        <v>1.5702</v>
      </c>
      <c r="J30" s="8" t="s">
        <v>19</v>
      </c>
    </row>
    <row r="31" spans="1:10" x14ac:dyDescent="0.25">
      <c r="A31" s="2" t="s">
        <v>149</v>
      </c>
      <c r="B31" s="5">
        <v>50</v>
      </c>
      <c r="C31" s="6">
        <v>64.047499999999999</v>
      </c>
      <c r="D31" s="7">
        <v>7.7984999999999998</v>
      </c>
      <c r="E31" s="7">
        <v>1.7030000000000001</v>
      </c>
      <c r="F31" s="7">
        <v>4.3135000000000003</v>
      </c>
      <c r="G31" s="7">
        <v>0</v>
      </c>
      <c r="H31" s="7">
        <v>2.5000000000000001E-3</v>
      </c>
      <c r="I31" s="7">
        <v>0</v>
      </c>
      <c r="J31" s="8" t="s">
        <v>26</v>
      </c>
    </row>
    <row r="32" spans="1:10" x14ac:dyDescent="0.25">
      <c r="A32" s="2" t="s">
        <v>150</v>
      </c>
      <c r="B32" s="5">
        <v>100</v>
      </c>
      <c r="C32" s="6">
        <v>55.859000000000002</v>
      </c>
      <c r="D32" s="7">
        <v>0.216</v>
      </c>
      <c r="E32" s="7">
        <v>3.9E-2</v>
      </c>
      <c r="F32" s="7">
        <v>13.337</v>
      </c>
      <c r="G32" s="7">
        <v>0</v>
      </c>
      <c r="H32" s="7">
        <v>0.01</v>
      </c>
      <c r="I32" s="7">
        <v>0.63</v>
      </c>
      <c r="J32" s="8"/>
    </row>
    <row r="33" spans="1:10" x14ac:dyDescent="0.25">
      <c r="A33" s="2" t="s">
        <v>15</v>
      </c>
      <c r="B33" s="5">
        <v>80</v>
      </c>
      <c r="C33" s="6">
        <v>207.2</v>
      </c>
      <c r="D33" s="7">
        <v>6.88</v>
      </c>
      <c r="E33" s="7">
        <v>1.1200000000000001</v>
      </c>
      <c r="F33" s="7">
        <v>40.159999999999997</v>
      </c>
      <c r="G33" s="7">
        <v>0</v>
      </c>
      <c r="H33" s="7">
        <v>0</v>
      </c>
      <c r="I33" s="7">
        <v>4.4000000000000004</v>
      </c>
      <c r="J33" s="8" t="s">
        <v>16</v>
      </c>
    </row>
    <row r="34" spans="1:10" x14ac:dyDescent="0.25">
      <c r="A34" s="2" t="s">
        <v>66</v>
      </c>
      <c r="B34" s="5">
        <v>200</v>
      </c>
      <c r="C34" s="6">
        <v>39.343000000000004</v>
      </c>
      <c r="D34" s="7">
        <v>0.1782</v>
      </c>
      <c r="E34" s="7">
        <v>0.35160000000000002</v>
      </c>
      <c r="F34" s="7">
        <v>8.6272000000000002</v>
      </c>
      <c r="G34" s="7">
        <v>0</v>
      </c>
      <c r="H34" s="7">
        <v>2E-3</v>
      </c>
      <c r="I34" s="7">
        <v>1.1599999999999999</v>
      </c>
      <c r="J34" s="8"/>
    </row>
    <row r="35" spans="1:10" ht="15.75" thickBot="1" x14ac:dyDescent="0.3">
      <c r="A35" s="10" t="s">
        <v>20</v>
      </c>
      <c r="B35" s="10"/>
      <c r="C35" s="10">
        <f>SUM(C26:C34)</f>
        <v>970.95130000000006</v>
      </c>
      <c r="D35" s="10">
        <f>SUM(D26:D34)</f>
        <v>33.100999999999999</v>
      </c>
      <c r="E35" s="10">
        <f>SUM(E26:E34)</f>
        <v>32.564799999999998</v>
      </c>
      <c r="F35" s="10">
        <f>SUM(F26:F34)</f>
        <v>132.8092</v>
      </c>
      <c r="G35" s="10">
        <f>SUM(G26:G34)</f>
        <v>6.0000000000000006E-4</v>
      </c>
      <c r="H35" s="10">
        <f>SUM(H26:H34)</f>
        <v>1.47E-2</v>
      </c>
      <c r="I35" s="10">
        <f>SUM(I26:I34)</f>
        <v>9.0548000000000002</v>
      </c>
      <c r="J35" s="10"/>
    </row>
    <row r="36" spans="1:10" ht="15.75" thickBot="1" x14ac:dyDescent="0.3">
      <c r="A36" s="12">
        <v>44532</v>
      </c>
      <c r="B36" s="13"/>
      <c r="C36" s="13"/>
      <c r="D36" s="13"/>
      <c r="E36" s="13"/>
      <c r="F36" s="13"/>
      <c r="G36" s="13"/>
      <c r="H36" s="13"/>
      <c r="I36" s="13"/>
      <c r="J36" s="14"/>
    </row>
    <row r="37" spans="1:10" x14ac:dyDescent="0.25">
      <c r="A37" s="4" t="s">
        <v>11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 t="s">
        <v>154</v>
      </c>
      <c r="B38" s="5">
        <v>100</v>
      </c>
      <c r="C38" s="6">
        <v>177.3605</v>
      </c>
      <c r="D38" s="7">
        <v>11.1957</v>
      </c>
      <c r="E38" s="7">
        <v>13.645200000000001</v>
      </c>
      <c r="F38" s="7">
        <v>2.5354999999999999</v>
      </c>
      <c r="G38" s="7">
        <v>8.0000000000000004E-4</v>
      </c>
      <c r="H38" s="7">
        <v>0</v>
      </c>
      <c r="I38" s="7">
        <v>0.23549999999999999</v>
      </c>
      <c r="J38" s="8" t="s">
        <v>45</v>
      </c>
    </row>
    <row r="39" spans="1:10" x14ac:dyDescent="0.25">
      <c r="A39" s="2" t="s">
        <v>28</v>
      </c>
      <c r="B39" s="5">
        <v>230</v>
      </c>
      <c r="C39" s="6">
        <v>171.14760000000001</v>
      </c>
      <c r="D39" s="7">
        <v>4.8760000000000003</v>
      </c>
      <c r="E39" s="7">
        <v>0.24379999999999999</v>
      </c>
      <c r="F39" s="7">
        <v>36.0824</v>
      </c>
      <c r="G39" s="7">
        <v>2.0000000000000001E-4</v>
      </c>
      <c r="H39" s="7">
        <v>0</v>
      </c>
      <c r="I39" s="7">
        <v>5.1197999999999997</v>
      </c>
      <c r="J39" s="8" t="s">
        <v>19</v>
      </c>
    </row>
    <row r="40" spans="1:10" x14ac:dyDescent="0.25">
      <c r="A40" s="2" t="s">
        <v>109</v>
      </c>
      <c r="B40" s="5">
        <v>100</v>
      </c>
      <c r="C40" s="6">
        <v>84.539199999999994</v>
      </c>
      <c r="D40" s="7">
        <v>1.425</v>
      </c>
      <c r="E40" s="7">
        <v>5.0949999999999998</v>
      </c>
      <c r="F40" s="7">
        <v>8.0798000000000005</v>
      </c>
      <c r="G40" s="7">
        <v>4.0000000000000002E-4</v>
      </c>
      <c r="H40" s="7">
        <v>1E-4</v>
      </c>
      <c r="I40" s="7">
        <v>2.375</v>
      </c>
      <c r="J40" s="8" t="s">
        <v>19</v>
      </c>
    </row>
    <row r="41" spans="1:10" x14ac:dyDescent="0.25">
      <c r="A41" s="2" t="s">
        <v>32</v>
      </c>
      <c r="B41" s="5">
        <v>200</v>
      </c>
      <c r="C41" s="6">
        <v>80.343999999999994</v>
      </c>
      <c r="D41" s="7">
        <v>3.32E-2</v>
      </c>
      <c r="E41" s="7">
        <v>0</v>
      </c>
      <c r="F41" s="7">
        <v>19.953199999999999</v>
      </c>
      <c r="G41" s="7">
        <v>0</v>
      </c>
      <c r="H41" s="7">
        <v>0</v>
      </c>
      <c r="I41" s="7">
        <v>0.59760000000000002</v>
      </c>
      <c r="J41" s="8"/>
    </row>
    <row r="42" spans="1:10" x14ac:dyDescent="0.25">
      <c r="A42" s="2" t="s">
        <v>15</v>
      </c>
      <c r="B42" s="5">
        <v>60</v>
      </c>
      <c r="C42" s="6">
        <v>155.4</v>
      </c>
      <c r="D42" s="7">
        <v>5.16</v>
      </c>
      <c r="E42" s="7">
        <v>0.84</v>
      </c>
      <c r="F42" s="7">
        <v>30.12</v>
      </c>
      <c r="G42" s="7">
        <v>0</v>
      </c>
      <c r="H42" s="7">
        <v>0</v>
      </c>
      <c r="I42" s="7">
        <v>3.3</v>
      </c>
      <c r="J42" s="8" t="s">
        <v>16</v>
      </c>
    </row>
    <row r="43" spans="1:10" x14ac:dyDescent="0.25">
      <c r="A43" s="2" t="s">
        <v>155</v>
      </c>
      <c r="B43" s="5">
        <v>50</v>
      </c>
      <c r="C43" s="6">
        <v>220.6671</v>
      </c>
      <c r="D43" s="7">
        <v>3.5326</v>
      </c>
      <c r="E43" s="7">
        <v>9.1773000000000007</v>
      </c>
      <c r="F43" s="7">
        <v>30.7302</v>
      </c>
      <c r="G43" s="7">
        <v>0</v>
      </c>
      <c r="H43" s="7">
        <v>1.3899999999999999E-2</v>
      </c>
      <c r="I43" s="7">
        <v>0.32840000000000003</v>
      </c>
      <c r="J43" s="8" t="s">
        <v>23</v>
      </c>
    </row>
    <row r="44" spans="1:10" ht="15.75" thickBot="1" x14ac:dyDescent="0.3">
      <c r="A44" s="10" t="s">
        <v>20</v>
      </c>
      <c r="B44" s="10"/>
      <c r="C44" s="10">
        <v>889.45839999999998</v>
      </c>
      <c r="D44" s="10">
        <v>26.2225</v>
      </c>
      <c r="E44" s="10">
        <v>29.001300000000001</v>
      </c>
      <c r="F44" s="10">
        <v>127.50109999999999</v>
      </c>
      <c r="G44" s="10">
        <v>1.4E-3</v>
      </c>
      <c r="H44" s="10">
        <v>1.3999999999999999E-2</v>
      </c>
      <c r="I44" s="10">
        <v>11.956300000000001</v>
      </c>
      <c r="J44" s="10"/>
    </row>
    <row r="45" spans="1:10" ht="15.75" thickBot="1" x14ac:dyDescent="0.3">
      <c r="A45" s="12">
        <v>44533</v>
      </c>
      <c r="B45" s="13"/>
      <c r="C45" s="13"/>
      <c r="D45" s="13"/>
      <c r="E45" s="13"/>
      <c r="F45" s="13"/>
      <c r="G45" s="13"/>
      <c r="H45" s="13"/>
      <c r="I45" s="13"/>
      <c r="J45" s="14"/>
    </row>
    <row r="46" spans="1:10" x14ac:dyDescent="0.25">
      <c r="A46" s="4" t="s">
        <v>11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 t="s">
        <v>92</v>
      </c>
      <c r="B47" s="5">
        <v>300</v>
      </c>
      <c r="C47" s="6">
        <v>320.54910000000001</v>
      </c>
      <c r="D47" s="7">
        <v>13.959899999999999</v>
      </c>
      <c r="E47" s="7">
        <v>23.322600000000001</v>
      </c>
      <c r="F47" s="7">
        <v>13.3119</v>
      </c>
      <c r="G47" s="7">
        <v>2.9999999999999997E-4</v>
      </c>
      <c r="H47" s="7">
        <v>2.9999999999999997E-4</v>
      </c>
      <c r="I47" s="7">
        <v>1.7264999999999999</v>
      </c>
      <c r="J47" s="8" t="s">
        <v>45</v>
      </c>
    </row>
    <row r="48" spans="1:10" x14ac:dyDescent="0.25">
      <c r="A48" s="2" t="s">
        <v>50</v>
      </c>
      <c r="B48" s="5">
        <v>20</v>
      </c>
      <c r="C48" s="6">
        <v>40.24</v>
      </c>
      <c r="D48" s="7">
        <v>0.52</v>
      </c>
      <c r="E48" s="7">
        <v>4</v>
      </c>
      <c r="F48" s="7">
        <v>0.54</v>
      </c>
      <c r="G48" s="7">
        <v>0</v>
      </c>
      <c r="H48" s="7">
        <v>0</v>
      </c>
      <c r="I48" s="7">
        <v>0</v>
      </c>
      <c r="J48" s="8" t="s">
        <v>26</v>
      </c>
    </row>
    <row r="49" spans="1:10" x14ac:dyDescent="0.25">
      <c r="A49" s="2" t="s">
        <v>93</v>
      </c>
      <c r="B49" s="5">
        <v>50</v>
      </c>
      <c r="C49" s="6">
        <v>108.2184</v>
      </c>
      <c r="D49" s="7">
        <v>1.661</v>
      </c>
      <c r="E49" s="7">
        <v>7.3044000000000002</v>
      </c>
      <c r="F49" s="7">
        <v>8.8796999999999997</v>
      </c>
      <c r="G49" s="7">
        <v>0</v>
      </c>
      <c r="H49" s="7">
        <v>5.0000000000000001E-3</v>
      </c>
      <c r="I49" s="7">
        <v>0.53759999999999997</v>
      </c>
      <c r="J49" s="8" t="s">
        <v>26</v>
      </c>
    </row>
    <row r="50" spans="1:10" x14ac:dyDescent="0.25">
      <c r="A50" s="2" t="s">
        <v>94</v>
      </c>
      <c r="B50" s="5">
        <v>100</v>
      </c>
      <c r="C50" s="6">
        <v>36.872</v>
      </c>
      <c r="D50" s="7">
        <v>0.44600000000000001</v>
      </c>
      <c r="E50" s="7">
        <v>0.11600000000000001</v>
      </c>
      <c r="F50" s="7">
        <v>7.9560000000000004</v>
      </c>
      <c r="G50" s="7">
        <v>0</v>
      </c>
      <c r="H50" s="7">
        <v>5.0000000000000001E-3</v>
      </c>
      <c r="I50" s="7">
        <v>1.32</v>
      </c>
      <c r="J50" s="8"/>
    </row>
    <row r="51" spans="1:10" x14ac:dyDescent="0.25">
      <c r="A51" s="2" t="s">
        <v>15</v>
      </c>
      <c r="B51" s="5">
        <v>80</v>
      </c>
      <c r="C51" s="6">
        <v>207.2</v>
      </c>
      <c r="D51" s="7">
        <v>6.88</v>
      </c>
      <c r="E51" s="7">
        <v>1.1200000000000001</v>
      </c>
      <c r="F51" s="7">
        <v>40.159999999999997</v>
      </c>
      <c r="G51" s="7">
        <v>0</v>
      </c>
      <c r="H51" s="7">
        <v>0</v>
      </c>
      <c r="I51" s="7">
        <v>4.4000000000000004</v>
      </c>
      <c r="J51" s="8" t="s">
        <v>16</v>
      </c>
    </row>
    <row r="52" spans="1:10" x14ac:dyDescent="0.25">
      <c r="A52" s="10" t="s">
        <v>89</v>
      </c>
      <c r="B52" s="10"/>
      <c r="C52" s="10">
        <v>880.4248</v>
      </c>
      <c r="D52" s="10">
        <v>27.475299999999997</v>
      </c>
      <c r="E52" s="10">
        <v>36.347299999999997</v>
      </c>
      <c r="F52" s="10">
        <v>109.5954</v>
      </c>
      <c r="G52" s="10">
        <v>6.9999999999999999E-4</v>
      </c>
      <c r="H52" s="10">
        <v>6.7000000000000002E-3</v>
      </c>
      <c r="I52" s="10">
        <v>6.3491999999999997</v>
      </c>
      <c r="J52" s="10"/>
    </row>
    <row r="53" spans="1:1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</row>
  </sheetData>
  <mergeCells count="5">
    <mergeCell ref="A6:J6"/>
    <mergeCell ref="A16:J16"/>
    <mergeCell ref="A24:J24"/>
    <mergeCell ref="A36:J36"/>
    <mergeCell ref="A45:J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B785-1C24-4F23-9AEA-9FCC6BAC2226}">
  <dimension ref="A1:J90"/>
  <sheetViews>
    <sheetView topLeftCell="A49" workbookViewId="0">
      <selection activeCell="Q82" sqref="Q82"/>
    </sheetView>
  </sheetViews>
  <sheetFormatPr defaultRowHeight="15" x14ac:dyDescent="0.25"/>
  <cols>
    <col min="1" max="1" width="36.5703125" customWidth="1"/>
  </cols>
  <sheetData>
    <row r="1" spans="1:10" ht="26.25" x14ac:dyDescent="0.4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44508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</v>
      </c>
      <c r="B8" s="5">
        <v>200</v>
      </c>
      <c r="C8" s="6">
        <v>394.49799999999999</v>
      </c>
      <c r="D8" s="7">
        <v>17.102</v>
      </c>
      <c r="E8" s="7">
        <v>19.960999999999999</v>
      </c>
      <c r="F8" s="7">
        <v>36.305999999999997</v>
      </c>
      <c r="G8" s="7">
        <v>6.9999999999999999E-4</v>
      </c>
      <c r="H8" s="7">
        <v>0</v>
      </c>
      <c r="I8" s="7">
        <v>3.1970000000000001</v>
      </c>
      <c r="J8" s="8" t="s">
        <v>13</v>
      </c>
    </row>
    <row r="9" spans="1:10" x14ac:dyDescent="0.25">
      <c r="A9" s="2" t="s">
        <v>14</v>
      </c>
      <c r="B9" s="5">
        <v>70</v>
      </c>
      <c r="C9" s="6">
        <v>44.897300000000001</v>
      </c>
      <c r="D9" s="7">
        <v>0.99399999999999999</v>
      </c>
      <c r="E9" s="7">
        <v>2.9371999999999998</v>
      </c>
      <c r="F9" s="7">
        <v>3.5588000000000002</v>
      </c>
      <c r="G9" s="7">
        <v>1E-4</v>
      </c>
      <c r="H9" s="7">
        <v>6.9999999999999999E-4</v>
      </c>
      <c r="I9" s="7">
        <v>2.0223</v>
      </c>
      <c r="J9" s="8"/>
    </row>
    <row r="10" spans="1:10" x14ac:dyDescent="0.25">
      <c r="A10" s="2" t="s">
        <v>15</v>
      </c>
      <c r="B10" s="5">
        <v>40</v>
      </c>
      <c r="C10" s="6">
        <v>103.6</v>
      </c>
      <c r="D10" s="7">
        <v>3.44</v>
      </c>
      <c r="E10" s="7">
        <v>0.56000000000000005</v>
      </c>
      <c r="F10" s="7">
        <v>20.079999999999998</v>
      </c>
      <c r="G10" s="7">
        <v>0</v>
      </c>
      <c r="H10" s="7">
        <v>0</v>
      </c>
      <c r="I10" s="7">
        <v>2.2000000000000002</v>
      </c>
      <c r="J10" s="8" t="s">
        <v>16</v>
      </c>
    </row>
    <row r="11" spans="1:10" x14ac:dyDescent="0.25">
      <c r="A11" s="2" t="s">
        <v>17</v>
      </c>
      <c r="B11" s="5">
        <v>200</v>
      </c>
      <c r="C11" s="6">
        <v>81.671999999999997</v>
      </c>
      <c r="D11" s="7">
        <v>3.32E-2</v>
      </c>
      <c r="E11" s="7">
        <v>0</v>
      </c>
      <c r="F11" s="7">
        <v>20.185600000000001</v>
      </c>
      <c r="G11" s="7">
        <v>0</v>
      </c>
      <c r="H11" s="7">
        <v>0</v>
      </c>
      <c r="I11" s="7">
        <v>0.59760000000000002</v>
      </c>
      <c r="J11" s="8"/>
    </row>
    <row r="12" spans="1:10" x14ac:dyDescent="0.25">
      <c r="A12" s="2" t="s">
        <v>18</v>
      </c>
      <c r="B12" s="5">
        <v>100</v>
      </c>
      <c r="C12" s="6">
        <v>55.73</v>
      </c>
      <c r="D12" s="7">
        <v>0.79</v>
      </c>
      <c r="E12" s="7">
        <v>0.25</v>
      </c>
      <c r="F12" s="7">
        <v>12.2</v>
      </c>
      <c r="G12" s="7">
        <v>0</v>
      </c>
      <c r="H12" s="7">
        <v>0</v>
      </c>
      <c r="I12" s="7">
        <v>0.7</v>
      </c>
      <c r="J12" s="8" t="s">
        <v>19</v>
      </c>
    </row>
    <row r="13" spans="1:10" x14ac:dyDescent="0.25">
      <c r="A13" s="9" t="s">
        <v>20</v>
      </c>
      <c r="B13" s="10"/>
      <c r="C13" s="10">
        <v>680.39730000000009</v>
      </c>
      <c r="D13" s="10">
        <v>22.359200000000001</v>
      </c>
      <c r="E13" s="10">
        <v>23.708199999999998</v>
      </c>
      <c r="F13" s="10">
        <v>92.330399999999997</v>
      </c>
      <c r="G13" s="10">
        <v>8.0000000000000004E-4</v>
      </c>
      <c r="H13" s="10">
        <v>6.9999999999999999E-4</v>
      </c>
      <c r="I13" s="10">
        <v>8.7169000000000008</v>
      </c>
      <c r="J13" s="10"/>
    </row>
    <row r="14" spans="1:10" x14ac:dyDescent="0.25">
      <c r="A14" s="4" t="s">
        <v>21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22</v>
      </c>
      <c r="B15" s="5">
        <v>100</v>
      </c>
      <c r="C15" s="6">
        <v>225.738</v>
      </c>
      <c r="D15" s="7">
        <v>17.986000000000001</v>
      </c>
      <c r="E15" s="7">
        <v>6.5518000000000001</v>
      </c>
      <c r="F15" s="7">
        <v>23.158000000000001</v>
      </c>
      <c r="G15" s="7">
        <v>0</v>
      </c>
      <c r="H15" s="7">
        <v>8.9999999999999993E-3</v>
      </c>
      <c r="I15" s="7">
        <v>2.1000000000000001E-2</v>
      </c>
      <c r="J15" s="8" t="s">
        <v>23</v>
      </c>
    </row>
    <row r="16" spans="1:10" x14ac:dyDescent="0.25">
      <c r="A16" s="2" t="s">
        <v>24</v>
      </c>
      <c r="B16" s="5">
        <v>30</v>
      </c>
      <c r="C16" s="6">
        <v>18.8995</v>
      </c>
      <c r="D16" s="7">
        <v>0.15559999999999999</v>
      </c>
      <c r="E16" s="7">
        <v>0.1239</v>
      </c>
      <c r="F16" s="7">
        <v>4.1231999999999998</v>
      </c>
      <c r="G16" s="7">
        <v>0</v>
      </c>
      <c r="H16" s="7">
        <v>2.0999999999999999E-3</v>
      </c>
      <c r="I16" s="7">
        <v>0.45479999999999998</v>
      </c>
      <c r="J16" s="8" t="s">
        <v>19</v>
      </c>
    </row>
    <row r="17" spans="1:10" x14ac:dyDescent="0.25">
      <c r="A17" s="2" t="s">
        <v>25</v>
      </c>
      <c r="B17" s="5">
        <v>200</v>
      </c>
      <c r="C17" s="6">
        <v>98.065399999999997</v>
      </c>
      <c r="D17" s="7">
        <v>6.4332000000000003</v>
      </c>
      <c r="E17" s="7">
        <v>4.4329999999999998</v>
      </c>
      <c r="F17" s="7">
        <v>8.4672000000000001</v>
      </c>
      <c r="G17" s="7">
        <v>0</v>
      </c>
      <c r="H17" s="7">
        <v>0</v>
      </c>
      <c r="I17" s="7">
        <v>1.0336000000000001</v>
      </c>
      <c r="J17" s="8" t="s">
        <v>26</v>
      </c>
    </row>
    <row r="18" spans="1:10" ht="15.75" thickBot="1" x14ac:dyDescent="0.3">
      <c r="A18" s="9" t="s">
        <v>20</v>
      </c>
      <c r="B18" s="10"/>
      <c r="C18" s="10">
        <v>342.7029</v>
      </c>
      <c r="D18" s="10">
        <v>24.5748</v>
      </c>
      <c r="E18" s="10">
        <v>11.108699999999999</v>
      </c>
      <c r="F18" s="10">
        <v>35.748400000000004</v>
      </c>
      <c r="G18" s="10">
        <v>0</v>
      </c>
      <c r="H18" s="10">
        <v>1.1099999999999999E-2</v>
      </c>
      <c r="I18" s="10">
        <v>1.5094000000000001</v>
      </c>
      <c r="J18" s="10"/>
    </row>
    <row r="19" spans="1:10" ht="15.75" thickBot="1" x14ac:dyDescent="0.3">
      <c r="A19" s="12">
        <v>44509</v>
      </c>
      <c r="B19" s="13"/>
      <c r="C19" s="13"/>
      <c r="D19" s="13"/>
      <c r="E19" s="13"/>
      <c r="F19" s="13"/>
      <c r="G19" s="13"/>
      <c r="H19" s="13"/>
      <c r="I19" s="13"/>
      <c r="J19" s="14"/>
    </row>
    <row r="20" spans="1:10" x14ac:dyDescent="0.25">
      <c r="A20" s="4" t="s">
        <v>11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27</v>
      </c>
      <c r="B21" s="5">
        <v>5</v>
      </c>
      <c r="C21" s="6">
        <v>37.4</v>
      </c>
      <c r="D21" s="7">
        <v>0.03</v>
      </c>
      <c r="E21" s="7">
        <v>4.125</v>
      </c>
      <c r="F21" s="7">
        <v>0.22</v>
      </c>
      <c r="G21" s="7">
        <v>0</v>
      </c>
      <c r="H21" s="7">
        <v>0</v>
      </c>
      <c r="I21" s="7">
        <v>0</v>
      </c>
      <c r="J21" s="8" t="s">
        <v>26</v>
      </c>
    </row>
    <row r="22" spans="1:10" x14ac:dyDescent="0.25">
      <c r="A22" s="2" t="s">
        <v>28</v>
      </c>
      <c r="B22" s="5">
        <v>180</v>
      </c>
      <c r="C22" s="6">
        <v>133.94159999999999</v>
      </c>
      <c r="D22" s="7">
        <v>3.8159999999999998</v>
      </c>
      <c r="E22" s="7">
        <v>0.1908</v>
      </c>
      <c r="F22" s="7">
        <v>28.238399999999999</v>
      </c>
      <c r="G22" s="7">
        <v>2.0000000000000001E-4</v>
      </c>
      <c r="H22" s="7">
        <v>0</v>
      </c>
      <c r="I22" s="7">
        <v>4.0068000000000001</v>
      </c>
      <c r="J22" s="8" t="s">
        <v>19</v>
      </c>
    </row>
    <row r="23" spans="1:10" x14ac:dyDescent="0.25">
      <c r="A23" s="2" t="s">
        <v>29</v>
      </c>
      <c r="B23" s="5">
        <v>100</v>
      </c>
      <c r="C23" s="6">
        <v>138</v>
      </c>
      <c r="D23" s="7">
        <v>10.851000000000001</v>
      </c>
      <c r="E23" s="7">
        <v>9.7914999999999992</v>
      </c>
      <c r="F23" s="7">
        <v>1.5609999999999999</v>
      </c>
      <c r="G23" s="7">
        <v>4.0000000000000002E-4</v>
      </c>
      <c r="H23" s="7">
        <v>0</v>
      </c>
      <c r="I23" s="7">
        <v>0.89049999999999996</v>
      </c>
      <c r="J23" s="8"/>
    </row>
    <row r="24" spans="1:10" x14ac:dyDescent="0.25">
      <c r="A24" s="2" t="s">
        <v>30</v>
      </c>
      <c r="B24" s="5">
        <v>100</v>
      </c>
      <c r="C24" s="6">
        <v>42.893000000000001</v>
      </c>
      <c r="D24" s="7">
        <v>1.3759999999999999</v>
      </c>
      <c r="E24" s="7">
        <v>2.8149999999999999</v>
      </c>
      <c r="F24" s="7">
        <v>2.8795000000000002</v>
      </c>
      <c r="G24" s="7">
        <v>1E-4</v>
      </c>
      <c r="H24" s="7">
        <v>0</v>
      </c>
      <c r="I24" s="7">
        <v>1.8779999999999999</v>
      </c>
      <c r="J24" s="8" t="s">
        <v>26</v>
      </c>
    </row>
    <row r="25" spans="1:10" x14ac:dyDescent="0.25">
      <c r="A25" s="2" t="s">
        <v>32</v>
      </c>
      <c r="B25" s="5">
        <v>200</v>
      </c>
      <c r="C25" s="6">
        <v>80.343999999999994</v>
      </c>
      <c r="D25" s="7">
        <v>3.32E-2</v>
      </c>
      <c r="E25" s="7">
        <v>0</v>
      </c>
      <c r="F25" s="7">
        <v>19.953199999999999</v>
      </c>
      <c r="G25" s="7">
        <v>0</v>
      </c>
      <c r="H25" s="7">
        <v>0</v>
      </c>
      <c r="I25" s="7">
        <v>0.59760000000000002</v>
      </c>
      <c r="J25" s="8"/>
    </row>
    <row r="26" spans="1:10" x14ac:dyDescent="0.25">
      <c r="A26" s="2" t="s">
        <v>33</v>
      </c>
      <c r="B26" s="5">
        <v>40</v>
      </c>
      <c r="C26" s="6">
        <v>91.6</v>
      </c>
      <c r="D26" s="7">
        <v>2.52</v>
      </c>
      <c r="E26" s="7">
        <v>0.4</v>
      </c>
      <c r="F26" s="7">
        <v>19.2</v>
      </c>
      <c r="G26" s="7">
        <v>0</v>
      </c>
      <c r="H26" s="7">
        <v>0</v>
      </c>
      <c r="I26" s="7">
        <v>1.8</v>
      </c>
      <c r="J26" s="8" t="s">
        <v>16</v>
      </c>
    </row>
    <row r="27" spans="1:10" x14ac:dyDescent="0.25">
      <c r="A27" s="9" t="s">
        <v>20</v>
      </c>
      <c r="B27" s="10"/>
      <c r="C27" s="10">
        <v>524.17859999999996</v>
      </c>
      <c r="D27" s="10">
        <v>18.626200000000001</v>
      </c>
      <c r="E27" s="10">
        <v>17.322299999999998</v>
      </c>
      <c r="F27" s="10">
        <v>72.052099999999996</v>
      </c>
      <c r="G27" s="10">
        <v>7.000000000000001E-4</v>
      </c>
      <c r="H27" s="10">
        <v>0</v>
      </c>
      <c r="I27" s="10">
        <v>9.1729000000000003</v>
      </c>
      <c r="J27" s="10"/>
    </row>
    <row r="28" spans="1:10" x14ac:dyDescent="0.25">
      <c r="A28" s="4" t="s">
        <v>21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 t="s">
        <v>34</v>
      </c>
      <c r="B29" s="5">
        <v>70</v>
      </c>
      <c r="C29" s="6">
        <v>60.228000000000002</v>
      </c>
      <c r="D29" s="7">
        <v>0.89180000000000004</v>
      </c>
      <c r="E29" s="7">
        <v>0.10150000000000001</v>
      </c>
      <c r="F29" s="7">
        <v>14.639799999999999</v>
      </c>
      <c r="G29" s="7">
        <v>0</v>
      </c>
      <c r="H29" s="7">
        <v>3.5000000000000001E-3</v>
      </c>
      <c r="I29" s="7">
        <v>7.0000000000000001E-3</v>
      </c>
      <c r="J29" s="8" t="s">
        <v>16</v>
      </c>
    </row>
    <row r="30" spans="1:10" x14ac:dyDescent="0.25">
      <c r="A30" s="2" t="s">
        <v>35</v>
      </c>
      <c r="B30" s="5">
        <v>100</v>
      </c>
      <c r="C30" s="6">
        <v>58.89</v>
      </c>
      <c r="D30" s="7">
        <v>3.11</v>
      </c>
      <c r="E30" s="7">
        <v>1.9448000000000001</v>
      </c>
      <c r="F30" s="7">
        <v>7.4130000000000003</v>
      </c>
      <c r="G30" s="7">
        <v>0</v>
      </c>
      <c r="H30" s="7">
        <v>1E-3</v>
      </c>
      <c r="I30" s="7">
        <v>3.5999999999999997E-2</v>
      </c>
      <c r="J30" s="8" t="s">
        <v>26</v>
      </c>
    </row>
    <row r="31" spans="1:10" x14ac:dyDescent="0.25">
      <c r="A31" s="2" t="s">
        <v>36</v>
      </c>
      <c r="B31" s="5">
        <v>30</v>
      </c>
      <c r="C31" s="6">
        <v>67.653999999999996</v>
      </c>
      <c r="D31" s="7">
        <v>6.7637999999999998</v>
      </c>
      <c r="E31" s="7">
        <v>4.3013000000000003</v>
      </c>
      <c r="F31" s="7">
        <v>0.4627</v>
      </c>
      <c r="G31" s="7">
        <v>2.0000000000000001E-4</v>
      </c>
      <c r="H31" s="7">
        <v>0</v>
      </c>
      <c r="I31" s="7">
        <v>0.25740000000000002</v>
      </c>
      <c r="J31" s="8" t="s">
        <v>37</v>
      </c>
    </row>
    <row r="32" spans="1:10" x14ac:dyDescent="0.25">
      <c r="A32" s="2" t="s">
        <v>38</v>
      </c>
      <c r="B32" s="5">
        <v>15</v>
      </c>
      <c r="C32" s="6">
        <v>44.55</v>
      </c>
      <c r="D32" s="7">
        <v>1.575</v>
      </c>
      <c r="E32" s="7">
        <v>0.96</v>
      </c>
      <c r="F32" s="7">
        <v>7.0650000000000004</v>
      </c>
      <c r="G32" s="7">
        <v>0</v>
      </c>
      <c r="H32" s="7">
        <v>0</v>
      </c>
      <c r="I32" s="7">
        <v>0.64500000000000002</v>
      </c>
      <c r="J32" s="8" t="s">
        <v>39</v>
      </c>
    </row>
    <row r="33" spans="1:10" x14ac:dyDescent="0.25">
      <c r="A33" s="2" t="s">
        <v>40</v>
      </c>
      <c r="B33" s="5">
        <v>200</v>
      </c>
      <c r="C33" s="6">
        <v>3.6743999999999999</v>
      </c>
      <c r="D33" s="7">
        <v>6.2399999999999997E-2</v>
      </c>
      <c r="E33" s="7">
        <v>0.12239999999999999</v>
      </c>
      <c r="F33" s="7">
        <v>1.9199999999999998E-2</v>
      </c>
      <c r="G33" s="7">
        <v>0</v>
      </c>
      <c r="H33" s="7">
        <v>0</v>
      </c>
      <c r="I33" s="7">
        <v>0</v>
      </c>
      <c r="J33" s="8" t="s">
        <v>19</v>
      </c>
    </row>
    <row r="34" spans="1:10" ht="15.75" thickBot="1" x14ac:dyDescent="0.3">
      <c r="A34" s="9" t="s">
        <v>20</v>
      </c>
      <c r="B34" s="10"/>
      <c r="C34" s="10">
        <v>234.99639999999999</v>
      </c>
      <c r="D34" s="10">
        <v>12.402999999999999</v>
      </c>
      <c r="E34" s="10">
        <v>7.43</v>
      </c>
      <c r="F34" s="10">
        <v>29.599700000000002</v>
      </c>
      <c r="G34" s="10">
        <v>2.0000000000000001E-4</v>
      </c>
      <c r="H34" s="10">
        <v>4.5000000000000005E-3</v>
      </c>
      <c r="I34" s="10">
        <v>0.94540000000000002</v>
      </c>
      <c r="J34" s="10"/>
    </row>
    <row r="35" spans="1:10" ht="15.75" thickBot="1" x14ac:dyDescent="0.3">
      <c r="A35" s="12">
        <v>44510</v>
      </c>
      <c r="B35" s="13"/>
      <c r="C35" s="13"/>
      <c r="D35" s="13"/>
      <c r="E35" s="13"/>
      <c r="F35" s="13"/>
      <c r="G35" s="13"/>
      <c r="H35" s="13"/>
      <c r="I35" s="13"/>
      <c r="J35" s="14"/>
    </row>
    <row r="36" spans="1:10" x14ac:dyDescent="0.25">
      <c r="A36" s="4" t="s">
        <v>11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 t="s">
        <v>42</v>
      </c>
      <c r="B37" s="5">
        <v>70</v>
      </c>
      <c r="C37" s="6">
        <v>173.91499999999999</v>
      </c>
      <c r="D37" s="7">
        <v>13.4491</v>
      </c>
      <c r="E37" s="7">
        <v>12.9518</v>
      </c>
      <c r="F37" s="7">
        <v>4.8300000000000003E-2</v>
      </c>
      <c r="G37" s="7">
        <v>1E-4</v>
      </c>
      <c r="H37" s="7">
        <v>0</v>
      </c>
      <c r="I37" s="7">
        <v>1.8599999999999998E-2</v>
      </c>
      <c r="J37" s="8"/>
    </row>
    <row r="38" spans="1:10" x14ac:dyDescent="0.25">
      <c r="A38" s="2" t="s">
        <v>43</v>
      </c>
      <c r="B38" s="5">
        <v>180</v>
      </c>
      <c r="C38" s="6">
        <v>198.75239999999999</v>
      </c>
      <c r="D38" s="7">
        <v>4.4550000000000001</v>
      </c>
      <c r="E38" s="7">
        <v>0.95040000000000002</v>
      </c>
      <c r="F38" s="7">
        <v>43.124400000000001</v>
      </c>
      <c r="G38" s="7">
        <v>2.0000000000000001E-4</v>
      </c>
      <c r="H38" s="7">
        <v>0</v>
      </c>
      <c r="I38" s="7">
        <v>1.9008</v>
      </c>
      <c r="J38" s="8" t="s">
        <v>19</v>
      </c>
    </row>
    <row r="39" spans="1:10" x14ac:dyDescent="0.25">
      <c r="A39" s="2" t="s">
        <v>44</v>
      </c>
      <c r="B39" s="5">
        <v>40</v>
      </c>
      <c r="C39" s="6">
        <v>42.988</v>
      </c>
      <c r="D39" s="7">
        <v>0.30980000000000002</v>
      </c>
      <c r="E39" s="7">
        <v>4.2131999999999996</v>
      </c>
      <c r="F39" s="7">
        <v>0.94099999999999995</v>
      </c>
      <c r="G39" s="7">
        <v>0</v>
      </c>
      <c r="H39" s="7">
        <v>0</v>
      </c>
      <c r="I39" s="7">
        <v>2.7300000000000001E-2</v>
      </c>
      <c r="J39" s="8" t="s">
        <v>45</v>
      </c>
    </row>
    <row r="40" spans="1:10" x14ac:dyDescent="0.25">
      <c r="A40" s="2" t="s">
        <v>46</v>
      </c>
      <c r="B40" s="5">
        <v>100</v>
      </c>
      <c r="C40" s="6">
        <v>82.1267</v>
      </c>
      <c r="D40" s="7">
        <v>1.3534999999999999</v>
      </c>
      <c r="E40" s="7">
        <v>5.133</v>
      </c>
      <c r="F40" s="7">
        <v>7.4358000000000004</v>
      </c>
      <c r="G40" s="7">
        <v>1E-4</v>
      </c>
      <c r="H40" s="7">
        <v>1E-4</v>
      </c>
      <c r="I40" s="7">
        <v>2.83</v>
      </c>
      <c r="J40" s="8"/>
    </row>
    <row r="41" spans="1:10" x14ac:dyDescent="0.25">
      <c r="A41" s="2" t="s">
        <v>47</v>
      </c>
      <c r="B41" s="5">
        <v>200</v>
      </c>
      <c r="C41" s="6">
        <v>156.24</v>
      </c>
      <c r="D41" s="7">
        <v>4.7190000000000003</v>
      </c>
      <c r="E41" s="7">
        <v>2.7063999999999999</v>
      </c>
      <c r="F41" s="7">
        <v>29.268000000000001</v>
      </c>
      <c r="G41" s="7">
        <v>0</v>
      </c>
      <c r="H41" s="7">
        <v>0</v>
      </c>
      <c r="I41" s="7">
        <v>0.85799999999999998</v>
      </c>
      <c r="J41" s="8" t="s">
        <v>26</v>
      </c>
    </row>
    <row r="42" spans="1:10" x14ac:dyDescent="0.25">
      <c r="A42" s="2" t="s">
        <v>48</v>
      </c>
      <c r="B42" s="5">
        <v>200</v>
      </c>
      <c r="C42" s="6">
        <v>3.55</v>
      </c>
      <c r="D42" s="7">
        <v>7.0000000000000007E-2</v>
      </c>
      <c r="E42" s="7">
        <v>0.06</v>
      </c>
      <c r="F42" s="7">
        <v>0.32</v>
      </c>
      <c r="G42" s="7">
        <v>0</v>
      </c>
      <c r="H42" s="7">
        <v>0</v>
      </c>
      <c r="I42" s="7">
        <v>0</v>
      </c>
      <c r="J42" s="8"/>
    </row>
    <row r="43" spans="1:10" x14ac:dyDescent="0.25">
      <c r="A43" s="9" t="s">
        <v>20</v>
      </c>
      <c r="B43" s="10"/>
      <c r="C43" s="10">
        <v>657.57209999999998</v>
      </c>
      <c r="D43" s="10">
        <v>24.356400000000001</v>
      </c>
      <c r="E43" s="10">
        <v>26.014799999999997</v>
      </c>
      <c r="F43" s="10">
        <v>81.137499999999989</v>
      </c>
      <c r="G43" s="10">
        <v>4.0000000000000002E-4</v>
      </c>
      <c r="H43" s="10">
        <v>1E-4</v>
      </c>
      <c r="I43" s="10">
        <v>5.6346999999999996</v>
      </c>
      <c r="J43" s="10"/>
    </row>
    <row r="44" spans="1:10" x14ac:dyDescent="0.25">
      <c r="A44" s="4" t="s">
        <v>21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 t="s">
        <v>49</v>
      </c>
      <c r="B45" s="5">
        <v>150</v>
      </c>
      <c r="C45" s="6">
        <v>182.96199999999999</v>
      </c>
      <c r="D45" s="7">
        <v>8.4274000000000004</v>
      </c>
      <c r="E45" s="7">
        <v>9.0789000000000009</v>
      </c>
      <c r="F45" s="7">
        <v>16.011099999999999</v>
      </c>
      <c r="G45" s="7">
        <v>2.0000000000000001E-4</v>
      </c>
      <c r="H45" s="7">
        <v>0</v>
      </c>
      <c r="I45" s="7">
        <v>2.2726000000000002</v>
      </c>
      <c r="J45" s="8" t="s">
        <v>23</v>
      </c>
    </row>
    <row r="46" spans="1:10" x14ac:dyDescent="0.25">
      <c r="A46" s="2" t="s">
        <v>50</v>
      </c>
      <c r="B46" s="5">
        <v>10</v>
      </c>
      <c r="C46" s="6">
        <v>20.12</v>
      </c>
      <c r="D46" s="7">
        <v>0.26</v>
      </c>
      <c r="E46" s="7">
        <v>2</v>
      </c>
      <c r="F46" s="7">
        <v>0.27</v>
      </c>
      <c r="G46" s="7">
        <v>0</v>
      </c>
      <c r="H46" s="7">
        <v>0</v>
      </c>
      <c r="I46" s="7">
        <v>0</v>
      </c>
      <c r="J46" s="8" t="s">
        <v>26</v>
      </c>
    </row>
    <row r="47" spans="1:10" x14ac:dyDescent="0.25">
      <c r="A47" s="2" t="s">
        <v>40</v>
      </c>
      <c r="B47" s="5">
        <v>200</v>
      </c>
      <c r="C47" s="6">
        <v>3.6743999999999999</v>
      </c>
      <c r="D47" s="7">
        <v>6.2399999999999997E-2</v>
      </c>
      <c r="E47" s="7">
        <v>0.12239999999999999</v>
      </c>
      <c r="F47" s="7">
        <v>1.9199999999999998E-2</v>
      </c>
      <c r="G47" s="7">
        <v>0</v>
      </c>
      <c r="H47" s="7">
        <v>0</v>
      </c>
      <c r="I47" s="7">
        <v>0</v>
      </c>
      <c r="J47" s="8" t="s">
        <v>19</v>
      </c>
    </row>
    <row r="48" spans="1:10" x14ac:dyDescent="0.25">
      <c r="A48" s="2" t="s">
        <v>41</v>
      </c>
      <c r="B48" s="5">
        <v>5</v>
      </c>
      <c r="C48" s="6">
        <v>19.96</v>
      </c>
      <c r="D48" s="7">
        <v>0</v>
      </c>
      <c r="E48" s="7">
        <v>0</v>
      </c>
      <c r="F48" s="7">
        <v>4.99</v>
      </c>
      <c r="G48" s="7">
        <v>0</v>
      </c>
      <c r="H48" s="7">
        <v>5.0000000000000001E-3</v>
      </c>
      <c r="I48" s="7">
        <v>0</v>
      </c>
      <c r="J48" s="8"/>
    </row>
    <row r="49" spans="1:10" ht="15.75" thickBot="1" x14ac:dyDescent="0.3">
      <c r="A49" s="9" t="s">
        <v>20</v>
      </c>
      <c r="B49" s="10"/>
      <c r="C49" s="10">
        <v>226.71639999999999</v>
      </c>
      <c r="D49" s="10">
        <v>8.7498000000000005</v>
      </c>
      <c r="E49" s="10">
        <v>11.201300000000002</v>
      </c>
      <c r="F49" s="10">
        <v>21.290300000000002</v>
      </c>
      <c r="G49" s="10">
        <v>2.0000000000000001E-4</v>
      </c>
      <c r="H49" s="10">
        <v>5.0000000000000001E-3</v>
      </c>
      <c r="I49" s="10">
        <v>2.2726000000000002</v>
      </c>
      <c r="J49" s="10"/>
    </row>
    <row r="50" spans="1:10" ht="15.75" thickBot="1" x14ac:dyDescent="0.3">
      <c r="A50" s="12">
        <v>44511</v>
      </c>
      <c r="B50" s="13"/>
      <c r="C50" s="13"/>
      <c r="D50" s="13"/>
      <c r="E50" s="13"/>
      <c r="F50" s="13"/>
      <c r="G50" s="13"/>
      <c r="H50" s="13"/>
      <c r="I50" s="13"/>
      <c r="J50" s="14"/>
    </row>
    <row r="51" spans="1:10" x14ac:dyDescent="0.25">
      <c r="A51" s="4" t="s">
        <v>11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 t="s">
        <v>51</v>
      </c>
      <c r="B52" s="5">
        <v>75</v>
      </c>
      <c r="C52" s="6">
        <v>153.89850000000001</v>
      </c>
      <c r="D52" s="7">
        <v>8.8203999999999994</v>
      </c>
      <c r="E52" s="7">
        <v>11.66</v>
      </c>
      <c r="F52" s="7">
        <v>3.3818000000000001</v>
      </c>
      <c r="G52" s="7">
        <v>1E-4</v>
      </c>
      <c r="H52" s="7">
        <v>0</v>
      </c>
      <c r="I52" s="7">
        <v>0.18529999999999999</v>
      </c>
      <c r="J52" s="8" t="s">
        <v>45</v>
      </c>
    </row>
    <row r="53" spans="1:10" x14ac:dyDescent="0.25">
      <c r="A53" s="2" t="s">
        <v>52</v>
      </c>
      <c r="B53" s="5">
        <v>180</v>
      </c>
      <c r="C53" s="6">
        <v>152.1</v>
      </c>
      <c r="D53" s="7">
        <v>4.8726000000000003</v>
      </c>
      <c r="E53" s="7">
        <v>1.7144999999999999</v>
      </c>
      <c r="F53" s="7">
        <v>28.461600000000001</v>
      </c>
      <c r="G53" s="7">
        <v>2.0000000000000001E-4</v>
      </c>
      <c r="H53" s="7">
        <v>0</v>
      </c>
      <c r="I53" s="7">
        <v>3.78</v>
      </c>
      <c r="J53" s="8" t="s">
        <v>26</v>
      </c>
    </row>
    <row r="54" spans="1:10" x14ac:dyDescent="0.25">
      <c r="A54" s="2" t="s">
        <v>53</v>
      </c>
      <c r="B54" s="5">
        <v>70</v>
      </c>
      <c r="C54" s="6">
        <v>35.581000000000003</v>
      </c>
      <c r="D54" s="7">
        <v>1.127</v>
      </c>
      <c r="E54" s="7">
        <v>2.9155000000000002</v>
      </c>
      <c r="F54" s="7">
        <v>1.5967</v>
      </c>
      <c r="G54" s="7">
        <v>1E-4</v>
      </c>
      <c r="H54" s="7">
        <v>0</v>
      </c>
      <c r="I54" s="7">
        <v>0.53200000000000003</v>
      </c>
      <c r="J54" s="8" t="s">
        <v>26</v>
      </c>
    </row>
    <row r="55" spans="1:10" x14ac:dyDescent="0.25">
      <c r="A55" s="2" t="s">
        <v>54</v>
      </c>
      <c r="B55" s="5">
        <v>200</v>
      </c>
      <c r="C55" s="6">
        <v>65.019000000000005</v>
      </c>
      <c r="D55" s="7">
        <v>0.315</v>
      </c>
      <c r="E55" s="7">
        <v>0.23400000000000001</v>
      </c>
      <c r="F55" s="7">
        <v>15.159000000000001</v>
      </c>
      <c r="G55" s="7">
        <v>0</v>
      </c>
      <c r="H55" s="7">
        <v>6.0000000000000001E-3</v>
      </c>
      <c r="I55" s="7">
        <v>1.0680000000000001</v>
      </c>
      <c r="J55" s="8" t="s">
        <v>19</v>
      </c>
    </row>
    <row r="56" spans="1:10" x14ac:dyDescent="0.25">
      <c r="A56" s="2" t="s">
        <v>55</v>
      </c>
      <c r="B56" s="5">
        <v>40</v>
      </c>
      <c r="C56" s="6">
        <v>204.1182</v>
      </c>
      <c r="D56" s="7">
        <v>2.3632</v>
      </c>
      <c r="E56" s="7">
        <v>11.2432</v>
      </c>
      <c r="F56" s="7">
        <v>22.982199999999999</v>
      </c>
      <c r="G56" s="7">
        <v>0</v>
      </c>
      <c r="H56" s="7">
        <v>8.9999999999999993E-3</v>
      </c>
      <c r="I56" s="7">
        <v>2.0199999999999999E-2</v>
      </c>
      <c r="J56" s="8" t="s">
        <v>13</v>
      </c>
    </row>
    <row r="57" spans="1:10" x14ac:dyDescent="0.25">
      <c r="A57" s="9" t="s">
        <v>20</v>
      </c>
      <c r="B57" s="10"/>
      <c r="C57" s="10">
        <v>610.71670000000006</v>
      </c>
      <c r="D57" s="10">
        <v>17.498200000000001</v>
      </c>
      <c r="E57" s="10">
        <v>27.767200000000003</v>
      </c>
      <c r="F57" s="10">
        <v>71.581299999999999</v>
      </c>
      <c r="G57" s="10">
        <v>4.0000000000000002E-4</v>
      </c>
      <c r="H57" s="10">
        <v>1.4999999999999999E-2</v>
      </c>
      <c r="I57" s="10">
        <v>5.5854999999999988</v>
      </c>
      <c r="J57" s="10"/>
    </row>
    <row r="58" spans="1:10" x14ac:dyDescent="0.25">
      <c r="A58" s="4" t="s">
        <v>21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 t="s">
        <v>56</v>
      </c>
      <c r="B59" s="5">
        <v>200</v>
      </c>
      <c r="C59" s="6">
        <v>180</v>
      </c>
      <c r="D59" s="7">
        <v>6.6</v>
      </c>
      <c r="E59" s="7">
        <v>4</v>
      </c>
      <c r="F59" s="7">
        <v>29.4</v>
      </c>
      <c r="G59" s="7">
        <v>0</v>
      </c>
      <c r="H59" s="7">
        <v>0</v>
      </c>
      <c r="I59" s="7">
        <v>0</v>
      </c>
      <c r="J59" s="8" t="s">
        <v>26</v>
      </c>
    </row>
    <row r="60" spans="1:10" x14ac:dyDescent="0.25">
      <c r="A60" s="2" t="s">
        <v>33</v>
      </c>
      <c r="B60" s="5">
        <v>40</v>
      </c>
      <c r="C60" s="6">
        <v>91.6</v>
      </c>
      <c r="D60" s="7">
        <v>2.52</v>
      </c>
      <c r="E60" s="7">
        <v>0.4</v>
      </c>
      <c r="F60" s="7">
        <v>19.2</v>
      </c>
      <c r="G60" s="7">
        <v>0</v>
      </c>
      <c r="H60" s="7">
        <v>0</v>
      </c>
      <c r="I60" s="7">
        <v>1.8</v>
      </c>
      <c r="J60" s="8" t="s">
        <v>16</v>
      </c>
    </row>
    <row r="61" spans="1:10" x14ac:dyDescent="0.25">
      <c r="A61" s="2" t="s">
        <v>57</v>
      </c>
      <c r="B61" s="5">
        <v>30</v>
      </c>
      <c r="C61" s="6">
        <v>77.099999999999994</v>
      </c>
      <c r="D61" s="7">
        <v>2.31</v>
      </c>
      <c r="E61" s="7">
        <v>7.2</v>
      </c>
      <c r="F61" s="7">
        <v>0.78</v>
      </c>
      <c r="G61" s="7">
        <v>0</v>
      </c>
      <c r="H61" s="7">
        <v>0</v>
      </c>
      <c r="I61" s="7">
        <v>0</v>
      </c>
      <c r="J61" s="8" t="s">
        <v>26</v>
      </c>
    </row>
    <row r="62" spans="1:10" ht="15.75" thickBot="1" x14ac:dyDescent="0.3">
      <c r="A62" s="9" t="s">
        <v>20</v>
      </c>
      <c r="B62" s="10"/>
      <c r="C62" s="10">
        <v>348.70000000000005</v>
      </c>
      <c r="D62" s="10">
        <v>11.43</v>
      </c>
      <c r="E62" s="10">
        <v>11.600000000000001</v>
      </c>
      <c r="F62" s="10">
        <v>49.379999999999995</v>
      </c>
      <c r="G62" s="10">
        <v>0</v>
      </c>
      <c r="H62" s="10">
        <v>0</v>
      </c>
      <c r="I62" s="10">
        <v>1.8</v>
      </c>
      <c r="J62" s="10"/>
    </row>
    <row r="63" spans="1:10" ht="15.75" thickBot="1" x14ac:dyDescent="0.3">
      <c r="A63" s="12">
        <v>44512</v>
      </c>
      <c r="B63" s="13"/>
      <c r="C63" s="13"/>
      <c r="D63" s="13"/>
      <c r="E63" s="13"/>
      <c r="F63" s="13"/>
      <c r="G63" s="13"/>
      <c r="H63" s="13"/>
      <c r="I63" s="13"/>
      <c r="J63" s="14"/>
    </row>
    <row r="64" spans="1:10" x14ac:dyDescent="0.25">
      <c r="A64" s="4" t="s">
        <v>11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 t="s">
        <v>96</v>
      </c>
      <c r="B65" s="5">
        <v>200</v>
      </c>
      <c r="C65" s="6">
        <v>213.41820000000001</v>
      </c>
      <c r="D65" s="7">
        <v>11.178800000000001</v>
      </c>
      <c r="E65" s="7">
        <v>15.545</v>
      </c>
      <c r="F65" s="7">
        <v>6.9526000000000003</v>
      </c>
      <c r="G65" s="7">
        <v>1.6000000000000001E-3</v>
      </c>
      <c r="H65" s="7">
        <v>0</v>
      </c>
      <c r="I65" s="7">
        <v>1.1155999999999999</v>
      </c>
      <c r="J65" s="8"/>
    </row>
    <row r="66" spans="1:10" x14ac:dyDescent="0.25">
      <c r="A66" s="2" t="s">
        <v>50</v>
      </c>
      <c r="B66" s="5">
        <v>10</v>
      </c>
      <c r="C66" s="6">
        <v>20.12</v>
      </c>
      <c r="D66" s="7">
        <v>0.26</v>
      </c>
      <c r="E66" s="7">
        <v>2</v>
      </c>
      <c r="F66" s="7">
        <v>0.27</v>
      </c>
      <c r="G66" s="7">
        <v>0</v>
      </c>
      <c r="H66" s="7">
        <v>0</v>
      </c>
      <c r="I66" s="7">
        <v>0</v>
      </c>
      <c r="J66" s="8" t="s">
        <v>26</v>
      </c>
    </row>
    <row r="67" spans="1:10" x14ac:dyDescent="0.25">
      <c r="A67" s="2" t="s">
        <v>97</v>
      </c>
      <c r="B67" s="5">
        <v>70</v>
      </c>
      <c r="C67" s="6">
        <v>245.477</v>
      </c>
      <c r="D67" s="7">
        <v>3.9859</v>
      </c>
      <c r="E67" s="7">
        <v>7.8747999999999996</v>
      </c>
      <c r="F67" s="7">
        <v>39.042999999999999</v>
      </c>
      <c r="G67" s="7">
        <v>4.0000000000000002E-4</v>
      </c>
      <c r="H67" s="7">
        <v>1.2699999999999999E-2</v>
      </c>
      <c r="I67" s="7">
        <v>3.7471999999999999</v>
      </c>
      <c r="J67" s="8" t="s">
        <v>13</v>
      </c>
    </row>
    <row r="68" spans="1:10" x14ac:dyDescent="0.25">
      <c r="A68" s="2" t="s">
        <v>98</v>
      </c>
      <c r="B68" s="5">
        <v>200</v>
      </c>
      <c r="C68" s="6">
        <v>56</v>
      </c>
      <c r="D68" s="7">
        <v>0</v>
      </c>
      <c r="E68" s="7">
        <v>0</v>
      </c>
      <c r="F68" s="7">
        <v>14.2</v>
      </c>
      <c r="G68" s="7">
        <v>0</v>
      </c>
      <c r="H68" s="7">
        <v>0</v>
      </c>
      <c r="I68" s="7">
        <v>0</v>
      </c>
      <c r="J68" s="8"/>
    </row>
    <row r="69" spans="1:10" x14ac:dyDescent="0.25">
      <c r="A69" s="2" t="s">
        <v>15</v>
      </c>
      <c r="B69" s="5">
        <v>60</v>
      </c>
      <c r="C69" s="6">
        <v>155.4</v>
      </c>
      <c r="D69" s="7">
        <v>5.16</v>
      </c>
      <c r="E69" s="7">
        <v>0.84</v>
      </c>
      <c r="F69" s="7">
        <v>30.12</v>
      </c>
      <c r="G69" s="7">
        <v>0</v>
      </c>
      <c r="H69" s="7">
        <v>0</v>
      </c>
      <c r="I69" s="7">
        <v>3.3</v>
      </c>
      <c r="J69" s="8" t="s">
        <v>16</v>
      </c>
    </row>
    <row r="70" spans="1:10" x14ac:dyDescent="0.25">
      <c r="A70" s="9" t="s">
        <v>89</v>
      </c>
      <c r="B70" s="10"/>
      <c r="C70" s="10">
        <v>690.41520000000003</v>
      </c>
      <c r="D70" s="10">
        <v>20.584700000000002</v>
      </c>
      <c r="E70" s="10">
        <v>26.259800000000002</v>
      </c>
      <c r="F70" s="10">
        <v>90.585599999999999</v>
      </c>
      <c r="G70" s="10">
        <v>2E-3</v>
      </c>
      <c r="H70" s="10">
        <v>1.2699999999999999E-2</v>
      </c>
      <c r="I70" s="10">
        <v>8.1628000000000007</v>
      </c>
      <c r="J70" s="10"/>
    </row>
    <row r="71" spans="1:10" x14ac:dyDescent="0.25">
      <c r="A71" s="4" t="s">
        <v>21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 t="s">
        <v>59</v>
      </c>
      <c r="B72" s="5">
        <v>200</v>
      </c>
      <c r="C72" s="6">
        <v>111.015</v>
      </c>
      <c r="D72" s="7">
        <v>5.6849999999999996</v>
      </c>
      <c r="E72" s="7">
        <v>2.82</v>
      </c>
      <c r="F72" s="7">
        <v>15.885</v>
      </c>
      <c r="G72" s="7">
        <v>2.0000000000000001E-4</v>
      </c>
      <c r="H72" s="7">
        <v>2.0000000000000001E-4</v>
      </c>
      <c r="I72" s="7">
        <v>0.51</v>
      </c>
      <c r="J72" s="8" t="s">
        <v>23</v>
      </c>
    </row>
    <row r="73" spans="1:10" x14ac:dyDescent="0.25">
      <c r="A73" s="2" t="s">
        <v>60</v>
      </c>
      <c r="B73" s="5">
        <v>30</v>
      </c>
      <c r="C73" s="6">
        <v>78.900000000000006</v>
      </c>
      <c r="D73" s="7">
        <v>2.34</v>
      </c>
      <c r="E73" s="7">
        <v>0.63</v>
      </c>
      <c r="F73" s="7">
        <v>15.42</v>
      </c>
      <c r="G73" s="7">
        <v>0</v>
      </c>
      <c r="H73" s="7">
        <v>0</v>
      </c>
      <c r="I73" s="7">
        <v>1.1399999999999999</v>
      </c>
      <c r="J73" s="8" t="s">
        <v>16</v>
      </c>
    </row>
    <row r="74" spans="1:10" x14ac:dyDescent="0.25">
      <c r="A74" s="2" t="s">
        <v>27</v>
      </c>
      <c r="B74" s="5">
        <v>5</v>
      </c>
      <c r="C74" s="6">
        <v>37.4</v>
      </c>
      <c r="D74" s="7">
        <v>0.03</v>
      </c>
      <c r="E74" s="7">
        <v>4.125</v>
      </c>
      <c r="F74" s="7">
        <v>0.22</v>
      </c>
      <c r="G74" s="7">
        <v>0</v>
      </c>
      <c r="H74" s="7">
        <v>0</v>
      </c>
      <c r="I74" s="7">
        <v>0</v>
      </c>
      <c r="J74" s="8" t="s">
        <v>26</v>
      </c>
    </row>
    <row r="75" spans="1:10" x14ac:dyDescent="0.25">
      <c r="A75" s="2" t="s">
        <v>61</v>
      </c>
      <c r="B75" s="5">
        <v>30</v>
      </c>
      <c r="C75" s="6">
        <v>83.794799999999995</v>
      </c>
      <c r="D75" s="7">
        <v>6.6269999999999998</v>
      </c>
      <c r="E75" s="7">
        <v>6.3067000000000002</v>
      </c>
      <c r="F75" s="7">
        <v>0.13020000000000001</v>
      </c>
      <c r="G75" s="7">
        <v>0</v>
      </c>
      <c r="H75" s="7">
        <v>0</v>
      </c>
      <c r="I75" s="7">
        <v>5.6599999999999998E-2</v>
      </c>
      <c r="J75" s="8"/>
    </row>
    <row r="76" spans="1:10" x14ac:dyDescent="0.25">
      <c r="A76" s="2" t="s">
        <v>18</v>
      </c>
      <c r="B76" s="5">
        <v>50</v>
      </c>
      <c r="C76" s="6">
        <v>27.864999999999998</v>
      </c>
      <c r="D76" s="7">
        <v>0.39500000000000002</v>
      </c>
      <c r="E76" s="7">
        <v>0.125</v>
      </c>
      <c r="F76" s="7">
        <v>6.1</v>
      </c>
      <c r="G76" s="7">
        <v>0</v>
      </c>
      <c r="H76" s="7">
        <v>0</v>
      </c>
      <c r="I76" s="7">
        <v>0.35</v>
      </c>
      <c r="J76" s="8" t="s">
        <v>19</v>
      </c>
    </row>
    <row r="77" spans="1:10" ht="15.75" thickBot="1" x14ac:dyDescent="0.3">
      <c r="A77" s="9" t="s">
        <v>20</v>
      </c>
      <c r="B77" s="10"/>
      <c r="C77" s="10">
        <v>338.97480000000002</v>
      </c>
      <c r="D77" s="10">
        <v>15.076999999999998</v>
      </c>
      <c r="E77" s="10">
        <v>14.006699999999999</v>
      </c>
      <c r="F77" s="10">
        <v>37.755199999999995</v>
      </c>
      <c r="G77" s="10">
        <v>2.0000000000000001E-4</v>
      </c>
      <c r="H77" s="10">
        <v>2.0000000000000001E-4</v>
      </c>
      <c r="I77" s="10">
        <v>2.0566</v>
      </c>
      <c r="J77" s="10"/>
    </row>
    <row r="78" spans="1:10" ht="15.75" thickBot="1" x14ac:dyDescent="0.3">
      <c r="A78" s="12">
        <v>44513</v>
      </c>
      <c r="B78" s="13"/>
      <c r="C78" s="13"/>
      <c r="D78" s="13"/>
      <c r="E78" s="13"/>
      <c r="F78" s="13"/>
      <c r="G78" s="13"/>
      <c r="H78" s="13"/>
      <c r="I78" s="13"/>
      <c r="J78" s="14"/>
    </row>
    <row r="79" spans="1:10" x14ac:dyDescent="0.25">
      <c r="A79" s="4" t="s">
        <v>11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 t="s">
        <v>84</v>
      </c>
      <c r="B80" s="5">
        <v>220</v>
      </c>
      <c r="C80" s="6">
        <v>382.35539999999997</v>
      </c>
      <c r="D80" s="7">
        <v>14.8337</v>
      </c>
      <c r="E80" s="7">
        <v>12.260999999999999</v>
      </c>
      <c r="F80" s="7">
        <v>52.436300000000003</v>
      </c>
      <c r="G80" s="7">
        <v>8.9999999999999998E-4</v>
      </c>
      <c r="H80" s="7">
        <v>0</v>
      </c>
      <c r="I80" s="7">
        <v>2.609</v>
      </c>
      <c r="J80" s="8" t="s">
        <v>19</v>
      </c>
    </row>
    <row r="81" spans="1:10" x14ac:dyDescent="0.25">
      <c r="A81" s="2" t="s">
        <v>85</v>
      </c>
      <c r="B81" s="5">
        <v>100</v>
      </c>
      <c r="C81" s="6">
        <v>78.396000000000001</v>
      </c>
      <c r="D81" s="7">
        <v>1.4039999999999999</v>
      </c>
      <c r="E81" s="7">
        <v>6.202</v>
      </c>
      <c r="F81" s="7">
        <v>4.133</v>
      </c>
      <c r="G81" s="7">
        <v>4.0000000000000002E-4</v>
      </c>
      <c r="H81" s="7">
        <v>5.0000000000000001E-4</v>
      </c>
      <c r="I81" s="7">
        <v>2.5499999999999998</v>
      </c>
      <c r="J81" s="8" t="s">
        <v>65</v>
      </c>
    </row>
    <row r="82" spans="1:10" x14ac:dyDescent="0.25">
      <c r="A82" s="2" t="s">
        <v>66</v>
      </c>
      <c r="B82" s="5">
        <v>200</v>
      </c>
      <c r="C82" s="6">
        <v>39.343000000000004</v>
      </c>
      <c r="D82" s="7">
        <v>0.1782</v>
      </c>
      <c r="E82" s="7">
        <v>0.35160000000000002</v>
      </c>
      <c r="F82" s="7">
        <v>8.6272000000000002</v>
      </c>
      <c r="G82" s="7">
        <v>0</v>
      </c>
      <c r="H82" s="7">
        <v>2E-3</v>
      </c>
      <c r="I82" s="7">
        <v>1.1599999999999999</v>
      </c>
      <c r="J82" s="8"/>
    </row>
    <row r="83" spans="1:10" x14ac:dyDescent="0.25">
      <c r="A83" s="2" t="s">
        <v>31</v>
      </c>
      <c r="B83" s="5">
        <v>200</v>
      </c>
      <c r="C83" s="6">
        <v>96</v>
      </c>
      <c r="D83" s="7">
        <v>6</v>
      </c>
      <c r="E83" s="7">
        <v>4</v>
      </c>
      <c r="F83" s="7">
        <v>9</v>
      </c>
      <c r="G83" s="7">
        <v>0</v>
      </c>
      <c r="H83" s="7">
        <v>0</v>
      </c>
      <c r="I83" s="7">
        <v>0</v>
      </c>
      <c r="J83" s="8" t="s">
        <v>26</v>
      </c>
    </row>
    <row r="84" spans="1:10" x14ac:dyDescent="0.25">
      <c r="A84" s="2" t="s">
        <v>15</v>
      </c>
      <c r="B84" s="5">
        <v>40</v>
      </c>
      <c r="C84" s="6">
        <v>103.6</v>
      </c>
      <c r="D84" s="7">
        <v>3.44</v>
      </c>
      <c r="E84" s="7">
        <v>0.56000000000000005</v>
      </c>
      <c r="F84" s="7">
        <v>20.079999999999998</v>
      </c>
      <c r="G84" s="7">
        <v>0</v>
      </c>
      <c r="H84" s="7">
        <v>0</v>
      </c>
      <c r="I84" s="7">
        <v>2.2000000000000002</v>
      </c>
      <c r="J84" s="8" t="s">
        <v>16</v>
      </c>
    </row>
    <row r="85" spans="1:10" x14ac:dyDescent="0.25">
      <c r="A85" s="9" t="s">
        <v>20</v>
      </c>
      <c r="B85" s="10"/>
      <c r="C85" s="10">
        <v>633.98599999999999</v>
      </c>
      <c r="D85" s="10">
        <v>24.125700000000002</v>
      </c>
      <c r="E85" s="10">
        <v>27.383299999999998</v>
      </c>
      <c r="F85" s="10">
        <v>70.539099999999991</v>
      </c>
      <c r="G85" s="10">
        <v>2.5000000000000001E-3</v>
      </c>
      <c r="H85" s="10">
        <v>2E-3</v>
      </c>
      <c r="I85" s="10">
        <v>9.6412000000000013</v>
      </c>
      <c r="J85" s="10"/>
    </row>
    <row r="86" spans="1:10" x14ac:dyDescent="0.25">
      <c r="A86" s="4" t="s">
        <v>21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 t="s">
        <v>86</v>
      </c>
      <c r="B87" s="5">
        <v>40</v>
      </c>
      <c r="C87" s="6">
        <v>150.80000000000001</v>
      </c>
      <c r="D87" s="7">
        <v>2.88</v>
      </c>
      <c r="E87" s="7">
        <v>1.52</v>
      </c>
      <c r="F87" s="7">
        <v>29.6</v>
      </c>
      <c r="G87" s="7">
        <v>0</v>
      </c>
      <c r="H87" s="7">
        <v>0</v>
      </c>
      <c r="I87" s="7">
        <v>2.3199999999999998</v>
      </c>
      <c r="J87" s="8" t="s">
        <v>87</v>
      </c>
    </row>
    <row r="88" spans="1:10" x14ac:dyDescent="0.25">
      <c r="A88" s="2" t="s">
        <v>82</v>
      </c>
      <c r="B88" s="5">
        <v>150</v>
      </c>
      <c r="C88" s="6">
        <v>72</v>
      </c>
      <c r="D88" s="7">
        <v>4.8</v>
      </c>
      <c r="E88" s="7">
        <v>3</v>
      </c>
      <c r="F88" s="7">
        <v>6.75</v>
      </c>
      <c r="G88" s="7">
        <v>0</v>
      </c>
      <c r="H88" s="7">
        <v>0</v>
      </c>
      <c r="I88" s="7">
        <v>0</v>
      </c>
      <c r="J88" s="8" t="s">
        <v>26</v>
      </c>
    </row>
    <row r="89" spans="1:10" x14ac:dyDescent="0.25">
      <c r="A89" s="2" t="s">
        <v>88</v>
      </c>
      <c r="B89" s="5">
        <v>30</v>
      </c>
      <c r="C89" s="6">
        <v>81.900000000000006</v>
      </c>
      <c r="D89" s="7">
        <v>3.63</v>
      </c>
      <c r="E89" s="7">
        <v>0.81</v>
      </c>
      <c r="F89" s="7">
        <v>14.19</v>
      </c>
      <c r="G89" s="7">
        <v>0</v>
      </c>
      <c r="H89" s="7">
        <v>0</v>
      </c>
      <c r="I89" s="7">
        <v>1.74</v>
      </c>
      <c r="J89" s="8" t="s">
        <v>16</v>
      </c>
    </row>
    <row r="90" spans="1:10" x14ac:dyDescent="0.25">
      <c r="A90" s="2" t="s">
        <v>27</v>
      </c>
      <c r="B90" s="5">
        <v>5</v>
      </c>
      <c r="C90" s="6">
        <v>37.4</v>
      </c>
      <c r="D90" s="7">
        <v>0.03</v>
      </c>
      <c r="E90" s="7">
        <v>4.125</v>
      </c>
      <c r="F90" s="7">
        <v>0.22</v>
      </c>
      <c r="G90" s="7">
        <v>0</v>
      </c>
      <c r="H90" s="7">
        <v>0</v>
      </c>
      <c r="I90" s="7">
        <v>0</v>
      </c>
      <c r="J90" s="8" t="s">
        <v>26</v>
      </c>
    </row>
  </sheetData>
  <mergeCells count="6">
    <mergeCell ref="A78:J78"/>
    <mergeCell ref="A6:J6"/>
    <mergeCell ref="A19:J19"/>
    <mergeCell ref="A35:J35"/>
    <mergeCell ref="A50:J50"/>
    <mergeCell ref="A63:J63"/>
  </mergeCells>
  <pageMargins left="0.19685039370078741" right="0.19685039370078741" top="0.27559055118110237" bottom="1.53" header="0.31496062992125984" footer="0.19685039370078741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03911-B679-4FDC-A253-D4BACEB11D83}">
  <dimension ref="A1:J50"/>
  <sheetViews>
    <sheetView tabSelected="1" workbookViewId="0">
      <selection activeCell="A56" sqref="A56"/>
    </sheetView>
  </sheetViews>
  <sheetFormatPr defaultRowHeight="15" x14ac:dyDescent="0.25"/>
  <cols>
    <col min="1" max="1" width="40.42578125" customWidth="1"/>
  </cols>
  <sheetData>
    <row r="1" spans="1:10" ht="26.25" x14ac:dyDescent="0.4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44515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43</v>
      </c>
      <c r="B8" s="5">
        <v>150</v>
      </c>
      <c r="C8" s="6">
        <v>165.62700000000001</v>
      </c>
      <c r="D8" s="7">
        <v>3.7124999999999999</v>
      </c>
      <c r="E8" s="7">
        <v>0.79200000000000004</v>
      </c>
      <c r="F8" s="7">
        <v>35.936999999999998</v>
      </c>
      <c r="G8" s="7">
        <v>1E-4</v>
      </c>
      <c r="H8" s="7">
        <v>0</v>
      </c>
      <c r="I8" s="7">
        <v>1.5840000000000001</v>
      </c>
      <c r="J8" s="8" t="s">
        <v>19</v>
      </c>
    </row>
    <row r="9" spans="1:10" x14ac:dyDescent="0.25">
      <c r="A9" s="2" t="s">
        <v>101</v>
      </c>
      <c r="B9" s="5">
        <v>100</v>
      </c>
      <c r="C9" s="6">
        <v>224.43199999999999</v>
      </c>
      <c r="D9" s="7">
        <v>12.098699999999999</v>
      </c>
      <c r="E9" s="7">
        <v>17.340199999999999</v>
      </c>
      <c r="F9" s="7">
        <v>4.8833000000000002</v>
      </c>
      <c r="G9" s="7">
        <v>4.0000000000000002E-4</v>
      </c>
      <c r="H9" s="7">
        <v>0</v>
      </c>
      <c r="I9" s="7">
        <v>0.2374</v>
      </c>
      <c r="J9" s="8" t="s">
        <v>45</v>
      </c>
    </row>
    <row r="10" spans="1:10" x14ac:dyDescent="0.25">
      <c r="A10" s="2" t="s">
        <v>102</v>
      </c>
      <c r="B10" s="5">
        <v>100</v>
      </c>
      <c r="C10" s="6">
        <v>54.591999999999999</v>
      </c>
      <c r="D10" s="7">
        <v>1.526</v>
      </c>
      <c r="E10" s="7">
        <v>3.222</v>
      </c>
      <c r="F10" s="7">
        <v>4.7519999999999998</v>
      </c>
      <c r="G10" s="7">
        <v>4.0000000000000002E-4</v>
      </c>
      <c r="H10" s="7">
        <v>1E-3</v>
      </c>
      <c r="I10" s="7">
        <v>2.996</v>
      </c>
      <c r="J10" s="8"/>
    </row>
    <row r="11" spans="1:10" x14ac:dyDescent="0.25">
      <c r="A11" s="2" t="s">
        <v>31</v>
      </c>
      <c r="B11" s="5">
        <v>200</v>
      </c>
      <c r="C11" s="6">
        <v>96</v>
      </c>
      <c r="D11" s="7">
        <v>6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8" t="s">
        <v>26</v>
      </c>
    </row>
    <row r="12" spans="1:10" x14ac:dyDescent="0.25">
      <c r="A12" s="2" t="s">
        <v>15</v>
      </c>
      <c r="B12" s="5">
        <v>20</v>
      </c>
      <c r="C12" s="6">
        <v>51.8</v>
      </c>
      <c r="D12" s="7">
        <v>1.72</v>
      </c>
      <c r="E12" s="7">
        <v>0.28000000000000003</v>
      </c>
      <c r="F12" s="7">
        <v>10.039999999999999</v>
      </c>
      <c r="G12" s="7">
        <v>0</v>
      </c>
      <c r="H12" s="7">
        <v>0</v>
      </c>
      <c r="I12" s="7">
        <v>1.1000000000000001</v>
      </c>
      <c r="J12" s="8" t="s">
        <v>16</v>
      </c>
    </row>
    <row r="13" spans="1:10" x14ac:dyDescent="0.25">
      <c r="A13" s="2" t="s">
        <v>18</v>
      </c>
      <c r="B13" s="5">
        <v>100</v>
      </c>
      <c r="C13" s="6">
        <v>55.73</v>
      </c>
      <c r="D13" s="7">
        <v>0.79</v>
      </c>
      <c r="E13" s="7">
        <v>0.25</v>
      </c>
      <c r="F13" s="7">
        <v>12.2</v>
      </c>
      <c r="G13" s="7">
        <v>0</v>
      </c>
      <c r="H13" s="7">
        <v>0</v>
      </c>
      <c r="I13" s="7">
        <v>0.7</v>
      </c>
      <c r="J13" s="8" t="s">
        <v>19</v>
      </c>
    </row>
    <row r="14" spans="1:10" x14ac:dyDescent="0.25">
      <c r="A14" s="9" t="s">
        <v>20</v>
      </c>
      <c r="B14" s="10"/>
      <c r="C14" s="10">
        <v>648.18099999999993</v>
      </c>
      <c r="D14" s="10">
        <v>25.847199999999997</v>
      </c>
      <c r="E14" s="10">
        <v>25.884200000000003</v>
      </c>
      <c r="F14" s="10">
        <v>76.812300000000008</v>
      </c>
      <c r="G14" s="10">
        <v>8.9999999999999998E-4</v>
      </c>
      <c r="H14" s="10">
        <v>1E-3</v>
      </c>
      <c r="I14" s="10">
        <v>6.6174000000000008</v>
      </c>
      <c r="J14" s="10"/>
    </row>
    <row r="15" spans="1:10" x14ac:dyDescent="0.25">
      <c r="A15" s="4" t="s">
        <v>21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103</v>
      </c>
      <c r="B16" s="5">
        <v>100</v>
      </c>
      <c r="C16" s="6">
        <v>210.0076</v>
      </c>
      <c r="D16" s="7">
        <v>13.0519</v>
      </c>
      <c r="E16" s="7">
        <v>9.1964000000000006</v>
      </c>
      <c r="F16" s="7">
        <v>18.427099999999999</v>
      </c>
      <c r="G16" s="7">
        <v>0</v>
      </c>
      <c r="H16" s="7">
        <v>1.0800000000000001E-2</v>
      </c>
      <c r="I16" s="7">
        <v>3.8300000000000001E-2</v>
      </c>
      <c r="J16" s="8" t="s">
        <v>23</v>
      </c>
    </row>
    <row r="17" spans="1:10" x14ac:dyDescent="0.25">
      <c r="A17" s="2" t="s">
        <v>50</v>
      </c>
      <c r="B17" s="5">
        <v>20</v>
      </c>
      <c r="C17" s="6">
        <v>40.24</v>
      </c>
      <c r="D17" s="7">
        <v>0.52</v>
      </c>
      <c r="E17" s="7">
        <v>4</v>
      </c>
      <c r="F17" s="7">
        <v>0.54</v>
      </c>
      <c r="G17" s="7">
        <v>0</v>
      </c>
      <c r="H17" s="7">
        <v>0</v>
      </c>
      <c r="I17" s="7">
        <v>0</v>
      </c>
      <c r="J17" s="8" t="s">
        <v>26</v>
      </c>
    </row>
    <row r="18" spans="1:10" x14ac:dyDescent="0.25">
      <c r="A18" s="2" t="s">
        <v>40</v>
      </c>
      <c r="B18" s="5">
        <v>200</v>
      </c>
      <c r="C18" s="6">
        <v>3.6743999999999999</v>
      </c>
      <c r="D18" s="7">
        <v>6.2399999999999997E-2</v>
      </c>
      <c r="E18" s="7">
        <v>0.12239999999999999</v>
      </c>
      <c r="F18" s="7">
        <v>1.9199999999999998E-2</v>
      </c>
      <c r="G18" s="7">
        <v>0</v>
      </c>
      <c r="H18" s="7">
        <v>0</v>
      </c>
      <c r="I18" s="7">
        <v>0</v>
      </c>
      <c r="J18" s="8" t="s">
        <v>19</v>
      </c>
    </row>
    <row r="19" spans="1:10" x14ac:dyDescent="0.25">
      <c r="A19" s="2" t="s">
        <v>41</v>
      </c>
      <c r="B19" s="5">
        <v>5</v>
      </c>
      <c r="C19" s="6">
        <v>19.96</v>
      </c>
      <c r="D19" s="7">
        <v>0</v>
      </c>
      <c r="E19" s="7">
        <v>0</v>
      </c>
      <c r="F19" s="7">
        <v>4.99</v>
      </c>
      <c r="G19" s="7">
        <v>0</v>
      </c>
      <c r="H19" s="7">
        <v>5.0000000000000001E-3</v>
      </c>
      <c r="I19" s="7">
        <v>0</v>
      </c>
      <c r="J19" s="8"/>
    </row>
    <row r="20" spans="1:10" ht="15.75" thickBot="1" x14ac:dyDescent="0.3">
      <c r="A20" s="9" t="s">
        <v>20</v>
      </c>
      <c r="B20" s="10"/>
      <c r="C20" s="10">
        <v>273.88200000000001</v>
      </c>
      <c r="D20" s="10">
        <v>13.6343</v>
      </c>
      <c r="E20" s="10">
        <v>13.318800000000001</v>
      </c>
      <c r="F20" s="10">
        <v>23.976300000000002</v>
      </c>
      <c r="G20" s="10">
        <v>0</v>
      </c>
      <c r="H20" s="10">
        <v>1.5800000000000002E-2</v>
      </c>
      <c r="I20" s="10">
        <v>3.8300000000000001E-2</v>
      </c>
      <c r="J20" s="10"/>
    </row>
    <row r="21" spans="1:10" ht="15.75" thickBot="1" x14ac:dyDescent="0.3">
      <c r="A21" s="12">
        <v>44516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x14ac:dyDescent="0.25">
      <c r="A22" s="4" t="s">
        <v>11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105</v>
      </c>
      <c r="B23" s="5">
        <v>70</v>
      </c>
      <c r="C23" s="6">
        <v>140.7004</v>
      </c>
      <c r="D23" s="7">
        <v>9.7705000000000002</v>
      </c>
      <c r="E23" s="7">
        <v>9.3887999999999998</v>
      </c>
      <c r="F23" s="7">
        <v>4.1319999999999997</v>
      </c>
      <c r="G23" s="7">
        <v>2.9999999999999997E-4</v>
      </c>
      <c r="H23" s="7">
        <v>0</v>
      </c>
      <c r="I23" s="7">
        <v>0.84119999999999995</v>
      </c>
      <c r="J23" s="8" t="s">
        <v>23</v>
      </c>
    </row>
    <row r="24" spans="1:10" x14ac:dyDescent="0.25">
      <c r="A24" s="2" t="s">
        <v>106</v>
      </c>
      <c r="B24" s="5">
        <v>180</v>
      </c>
      <c r="C24" s="6">
        <v>352.89</v>
      </c>
      <c r="D24" s="7">
        <v>11.07</v>
      </c>
      <c r="E24" s="7">
        <v>6.12</v>
      </c>
      <c r="F24" s="7">
        <v>62.91</v>
      </c>
      <c r="G24" s="7">
        <v>6.9999999999999999E-4</v>
      </c>
      <c r="H24" s="7">
        <v>0</v>
      </c>
      <c r="I24" s="7">
        <v>3.06</v>
      </c>
      <c r="J24" s="8" t="s">
        <v>16</v>
      </c>
    </row>
    <row r="25" spans="1:10" x14ac:dyDescent="0.25">
      <c r="A25" s="2" t="s">
        <v>44</v>
      </c>
      <c r="B25" s="5">
        <v>40</v>
      </c>
      <c r="C25" s="6">
        <v>42.988</v>
      </c>
      <c r="D25" s="7">
        <v>0.30980000000000002</v>
      </c>
      <c r="E25" s="7">
        <v>4.2131999999999996</v>
      </c>
      <c r="F25" s="7">
        <v>0.94099999999999995</v>
      </c>
      <c r="G25" s="7">
        <v>0</v>
      </c>
      <c r="H25" s="7">
        <v>0</v>
      </c>
      <c r="I25" s="7">
        <v>2.7300000000000001E-2</v>
      </c>
      <c r="J25" s="8" t="s">
        <v>45</v>
      </c>
    </row>
    <row r="26" spans="1:10" x14ac:dyDescent="0.25">
      <c r="A26" s="2" t="s">
        <v>107</v>
      </c>
      <c r="B26" s="5">
        <v>100</v>
      </c>
      <c r="C26" s="6">
        <v>74.888999999999996</v>
      </c>
      <c r="D26" s="7">
        <v>0.93</v>
      </c>
      <c r="E26" s="7">
        <v>5.1859999999999999</v>
      </c>
      <c r="F26" s="7">
        <v>5.9610000000000003</v>
      </c>
      <c r="G26" s="7">
        <v>2.9999999999999997E-4</v>
      </c>
      <c r="H26" s="7">
        <v>1.5E-3</v>
      </c>
      <c r="I26" s="7">
        <v>3.3479999999999999</v>
      </c>
      <c r="J26" s="8" t="s">
        <v>19</v>
      </c>
    </row>
    <row r="27" spans="1:10" x14ac:dyDescent="0.25">
      <c r="A27" s="2" t="s">
        <v>108</v>
      </c>
      <c r="B27" s="5">
        <v>200</v>
      </c>
      <c r="C27" s="6">
        <v>31.231999999999999</v>
      </c>
      <c r="D27" s="7">
        <v>0.312</v>
      </c>
      <c r="E27" s="7">
        <v>0.27200000000000002</v>
      </c>
      <c r="F27" s="7">
        <v>6.43</v>
      </c>
      <c r="G27" s="7">
        <v>0</v>
      </c>
      <c r="H27" s="7">
        <v>1E-3</v>
      </c>
      <c r="I27" s="7">
        <v>1.6240000000000001</v>
      </c>
      <c r="J27" s="8"/>
    </row>
    <row r="28" spans="1:10" x14ac:dyDescent="0.25">
      <c r="A28" s="2" t="s">
        <v>15</v>
      </c>
      <c r="B28" s="5"/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 t="s">
        <v>16</v>
      </c>
    </row>
    <row r="29" spans="1:10" x14ac:dyDescent="0.25">
      <c r="A29" s="9" t="s">
        <v>20</v>
      </c>
      <c r="B29" s="10"/>
      <c r="C29" s="10">
        <v>642.69939999999997</v>
      </c>
      <c r="D29" s="10">
        <v>22.392299999999999</v>
      </c>
      <c r="E29" s="10">
        <v>25.18</v>
      </c>
      <c r="F29" s="10">
        <v>80.373999999999995</v>
      </c>
      <c r="G29" s="10">
        <v>1.2999999999999999E-3</v>
      </c>
      <c r="H29" s="10">
        <v>2.5000000000000001E-3</v>
      </c>
      <c r="I29" s="10">
        <v>8.900500000000001</v>
      </c>
      <c r="J29" s="10"/>
    </row>
    <row r="30" spans="1:10" x14ac:dyDescent="0.25">
      <c r="A30" s="4" t="s">
        <v>21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 t="s">
        <v>74</v>
      </c>
      <c r="B31" s="5">
        <v>100</v>
      </c>
      <c r="C31" s="6">
        <v>174.35</v>
      </c>
      <c r="D31" s="7">
        <v>10.5358</v>
      </c>
      <c r="E31" s="7">
        <v>13.170500000000001</v>
      </c>
      <c r="F31" s="7">
        <v>2.4565999999999999</v>
      </c>
      <c r="G31" s="7">
        <v>1E-4</v>
      </c>
      <c r="H31" s="7">
        <v>0</v>
      </c>
      <c r="I31" s="7">
        <v>2.6499999999999999E-2</v>
      </c>
      <c r="J31" s="8" t="s">
        <v>75</v>
      </c>
    </row>
    <row r="32" spans="1:10" x14ac:dyDescent="0.25">
      <c r="A32" s="2" t="s">
        <v>70</v>
      </c>
      <c r="B32" s="5">
        <v>30</v>
      </c>
      <c r="C32" s="6">
        <v>5.19</v>
      </c>
      <c r="D32" s="7">
        <v>0.3</v>
      </c>
      <c r="E32" s="7">
        <v>0.06</v>
      </c>
      <c r="F32" s="7">
        <v>0.78</v>
      </c>
      <c r="G32" s="7">
        <v>0</v>
      </c>
      <c r="H32" s="7">
        <v>0</v>
      </c>
      <c r="I32" s="7">
        <v>0.3</v>
      </c>
      <c r="J32" s="8"/>
    </row>
    <row r="33" spans="1:10" x14ac:dyDescent="0.25">
      <c r="A33" s="2" t="s">
        <v>33</v>
      </c>
      <c r="B33" s="5">
        <v>40</v>
      </c>
      <c r="C33" s="6">
        <v>91.6</v>
      </c>
      <c r="D33" s="7">
        <v>2.52</v>
      </c>
      <c r="E33" s="7">
        <v>0.4</v>
      </c>
      <c r="F33" s="7">
        <v>19.2</v>
      </c>
      <c r="G33" s="7">
        <v>0</v>
      </c>
      <c r="H33" s="7">
        <v>0</v>
      </c>
      <c r="I33" s="7">
        <v>1.8</v>
      </c>
      <c r="J33" s="8" t="s">
        <v>16</v>
      </c>
    </row>
    <row r="34" spans="1:10" x14ac:dyDescent="0.25">
      <c r="A34" s="2" t="s">
        <v>27</v>
      </c>
      <c r="B34" s="5">
        <v>5</v>
      </c>
      <c r="C34" s="6">
        <v>37.4</v>
      </c>
      <c r="D34" s="7">
        <v>0.03</v>
      </c>
      <c r="E34" s="7">
        <v>4.125</v>
      </c>
      <c r="F34" s="7">
        <v>0.22</v>
      </c>
      <c r="G34" s="7">
        <v>0</v>
      </c>
      <c r="H34" s="7">
        <v>0</v>
      </c>
      <c r="I34" s="7">
        <v>0</v>
      </c>
      <c r="J34" s="8" t="s">
        <v>26</v>
      </c>
    </row>
    <row r="35" spans="1:10" x14ac:dyDescent="0.25">
      <c r="A35" s="2" t="s">
        <v>40</v>
      </c>
      <c r="B35" s="5">
        <v>200</v>
      </c>
      <c r="C35" s="6">
        <v>3.6743999999999999</v>
      </c>
      <c r="D35" s="7">
        <v>6.2399999999999997E-2</v>
      </c>
      <c r="E35" s="7">
        <v>0.12239999999999999</v>
      </c>
      <c r="F35" s="7">
        <v>1.9199999999999998E-2</v>
      </c>
      <c r="G35" s="7">
        <v>0</v>
      </c>
      <c r="H35" s="7">
        <v>0</v>
      </c>
      <c r="I35" s="7">
        <v>0</v>
      </c>
      <c r="J35" s="8" t="s">
        <v>19</v>
      </c>
    </row>
    <row r="36" spans="1:10" ht="15.75" thickBot="1" x14ac:dyDescent="0.3">
      <c r="A36" s="9" t="s">
        <v>20</v>
      </c>
      <c r="B36" s="10"/>
      <c r="C36" s="10">
        <v>312.21439999999996</v>
      </c>
      <c r="D36" s="10">
        <v>13.4482</v>
      </c>
      <c r="E36" s="10">
        <v>17.8779</v>
      </c>
      <c r="F36" s="10">
        <v>22.675799999999999</v>
      </c>
      <c r="G36" s="10">
        <v>1E-4</v>
      </c>
      <c r="H36" s="10">
        <v>0</v>
      </c>
      <c r="I36" s="10">
        <v>2.1265000000000001</v>
      </c>
      <c r="J36" s="10"/>
    </row>
    <row r="37" spans="1:10" ht="15.75" thickBot="1" x14ac:dyDescent="0.3">
      <c r="A37" s="12">
        <v>44517</v>
      </c>
      <c r="B37" s="13"/>
      <c r="C37" s="13"/>
      <c r="D37" s="13"/>
      <c r="E37" s="13"/>
      <c r="F37" s="13"/>
      <c r="G37" s="13"/>
      <c r="H37" s="13"/>
      <c r="I37" s="13"/>
      <c r="J37" s="14"/>
    </row>
    <row r="38" spans="1:10" x14ac:dyDescent="0.25">
      <c r="A38" s="4" t="s">
        <v>11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 t="s">
        <v>164</v>
      </c>
      <c r="B39" s="5">
        <v>200</v>
      </c>
      <c r="C39" s="6">
        <v>60.617600000000003</v>
      </c>
      <c r="D39" s="7">
        <v>5.9534000000000002</v>
      </c>
      <c r="E39" s="7">
        <v>0.90329999999999999</v>
      </c>
      <c r="F39" s="7">
        <v>6.9981999999999998</v>
      </c>
      <c r="G39" s="7">
        <v>8.0000000000000004E-4</v>
      </c>
      <c r="H39" s="7">
        <v>0</v>
      </c>
      <c r="I39" s="7">
        <v>3.1280000000000001</v>
      </c>
      <c r="J39" s="8" t="s">
        <v>165</v>
      </c>
    </row>
    <row r="40" spans="1:10" x14ac:dyDescent="0.25">
      <c r="A40" s="2" t="s">
        <v>90</v>
      </c>
      <c r="B40" s="5">
        <v>150</v>
      </c>
      <c r="C40" s="6">
        <v>302.48360000000002</v>
      </c>
      <c r="D40" s="7">
        <v>12.953099999999999</v>
      </c>
      <c r="E40" s="7">
        <v>14.295</v>
      </c>
      <c r="F40" s="7">
        <v>30.305800000000001</v>
      </c>
      <c r="G40" s="7">
        <v>1E-4</v>
      </c>
      <c r="H40" s="7">
        <v>0</v>
      </c>
      <c r="I40" s="7">
        <v>1.6041000000000001</v>
      </c>
      <c r="J40" s="8" t="s">
        <v>91</v>
      </c>
    </row>
    <row r="41" spans="1:10" x14ac:dyDescent="0.25">
      <c r="A41" s="2" t="s">
        <v>166</v>
      </c>
      <c r="B41" s="5">
        <v>100</v>
      </c>
      <c r="C41" s="6">
        <v>48.75</v>
      </c>
      <c r="D41" s="7">
        <v>1.0580000000000001</v>
      </c>
      <c r="E41" s="7">
        <v>2.242</v>
      </c>
      <c r="F41" s="7">
        <v>5.8979999999999997</v>
      </c>
      <c r="G41" s="7">
        <v>2.9999999999999997E-4</v>
      </c>
      <c r="H41" s="7">
        <v>1E-3</v>
      </c>
      <c r="I41" s="7">
        <v>2.8620000000000001</v>
      </c>
      <c r="J41" s="8" t="s">
        <v>19</v>
      </c>
    </row>
    <row r="42" spans="1:10" x14ac:dyDescent="0.25">
      <c r="A42" s="2" t="s">
        <v>167</v>
      </c>
      <c r="B42" s="5">
        <v>200</v>
      </c>
      <c r="C42" s="6">
        <v>84.016999999999996</v>
      </c>
      <c r="D42" s="7">
        <v>0.155</v>
      </c>
      <c r="E42" s="7">
        <v>0.245</v>
      </c>
      <c r="F42" s="7">
        <v>20.018000000000001</v>
      </c>
      <c r="G42" s="7">
        <v>0</v>
      </c>
      <c r="H42" s="7">
        <v>1.6E-2</v>
      </c>
      <c r="I42" s="7">
        <v>1.345</v>
      </c>
      <c r="J42" s="8" t="s">
        <v>19</v>
      </c>
    </row>
    <row r="43" spans="1:10" x14ac:dyDescent="0.25">
      <c r="A43" s="2" t="s">
        <v>15</v>
      </c>
      <c r="B43" s="5">
        <v>40</v>
      </c>
      <c r="C43" s="6">
        <v>103.6</v>
      </c>
      <c r="D43" s="7">
        <v>3.44</v>
      </c>
      <c r="E43" s="7">
        <v>0.56000000000000005</v>
      </c>
      <c r="F43" s="7">
        <v>20.079999999999998</v>
      </c>
      <c r="G43" s="7">
        <v>0</v>
      </c>
      <c r="H43" s="7">
        <v>0</v>
      </c>
      <c r="I43" s="7">
        <v>2.2000000000000002</v>
      </c>
      <c r="J43" s="8" t="s">
        <v>16</v>
      </c>
    </row>
    <row r="44" spans="1:10" x14ac:dyDescent="0.25">
      <c r="A44" s="9" t="s">
        <v>20</v>
      </c>
      <c r="B44" s="10"/>
      <c r="C44" s="10">
        <f t="shared" ref="C44:I44" si="0">SUM(C39:C43)</f>
        <v>599.46820000000002</v>
      </c>
      <c r="D44" s="10">
        <f t="shared" si="0"/>
        <v>23.559500000000003</v>
      </c>
      <c r="E44" s="10">
        <f t="shared" si="0"/>
        <v>18.2453</v>
      </c>
      <c r="F44" s="10">
        <f t="shared" si="0"/>
        <v>83.3</v>
      </c>
      <c r="G44" s="10">
        <f t="shared" si="0"/>
        <v>1.2000000000000001E-3</v>
      </c>
      <c r="H44" s="10">
        <f t="shared" si="0"/>
        <v>1.7000000000000001E-2</v>
      </c>
      <c r="I44" s="10">
        <f t="shared" si="0"/>
        <v>11.139099999999999</v>
      </c>
      <c r="J44" s="10"/>
    </row>
    <row r="45" spans="1:10" x14ac:dyDescent="0.25">
      <c r="A45" s="4" t="s">
        <v>21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25">
      <c r="A46" s="2" t="s">
        <v>81</v>
      </c>
      <c r="B46" s="5">
        <v>100</v>
      </c>
      <c r="C46" s="6">
        <v>237.25040000000001</v>
      </c>
      <c r="D46" s="7">
        <v>6.1426999999999996</v>
      </c>
      <c r="E46" s="7">
        <v>8.2636000000000003</v>
      </c>
      <c r="F46" s="7">
        <v>33.694699999999997</v>
      </c>
      <c r="G46" s="7">
        <v>0</v>
      </c>
      <c r="H46" s="7">
        <v>5.0000000000000001E-4</v>
      </c>
      <c r="I46" s="7">
        <v>4.6800000000000001E-2</v>
      </c>
      <c r="J46" s="8" t="s">
        <v>23</v>
      </c>
    </row>
    <row r="47" spans="1:10" x14ac:dyDescent="0.25">
      <c r="A47" s="2" t="s">
        <v>64</v>
      </c>
      <c r="B47" s="5">
        <v>10</v>
      </c>
      <c r="C47" s="6">
        <v>13.9</v>
      </c>
      <c r="D47" s="7">
        <v>0.1</v>
      </c>
      <c r="E47" s="7">
        <v>0.01</v>
      </c>
      <c r="F47" s="7">
        <v>3.9</v>
      </c>
      <c r="G47" s="7">
        <v>0</v>
      </c>
      <c r="H47" s="7">
        <v>0</v>
      </c>
      <c r="I47" s="7">
        <v>0</v>
      </c>
      <c r="J47" s="8"/>
    </row>
    <row r="48" spans="1:10" x14ac:dyDescent="0.25">
      <c r="A48" s="2" t="s">
        <v>25</v>
      </c>
      <c r="B48" s="5">
        <v>200</v>
      </c>
      <c r="C48" s="6">
        <v>98.065399999999997</v>
      </c>
      <c r="D48" s="7">
        <v>6.4332000000000003</v>
      </c>
      <c r="E48" s="7">
        <v>4.4329999999999998</v>
      </c>
      <c r="F48" s="7">
        <v>8.4672000000000001</v>
      </c>
      <c r="G48" s="7">
        <v>0</v>
      </c>
      <c r="H48" s="7">
        <v>0</v>
      </c>
      <c r="I48" s="7">
        <v>1.0336000000000001</v>
      </c>
      <c r="J48" s="8" t="s">
        <v>26</v>
      </c>
    </row>
    <row r="49" spans="1:10" x14ac:dyDescent="0.25">
      <c r="A49" s="2" t="s">
        <v>110</v>
      </c>
      <c r="B49" s="5">
        <v>50</v>
      </c>
      <c r="C49" s="6">
        <v>9.2378</v>
      </c>
      <c r="D49" s="7">
        <v>0.45789999999999997</v>
      </c>
      <c r="E49" s="7">
        <v>9.9599999999999994E-2</v>
      </c>
      <c r="F49" s="7">
        <v>1.5279</v>
      </c>
      <c r="G49" s="7">
        <v>0</v>
      </c>
      <c r="H49" s="7">
        <v>0</v>
      </c>
      <c r="I49" s="7">
        <v>1.1092</v>
      </c>
      <c r="J49" s="8"/>
    </row>
    <row r="50" spans="1:10" x14ac:dyDescent="0.25">
      <c r="A50" s="9" t="s">
        <v>20</v>
      </c>
      <c r="B50" s="10"/>
      <c r="C50" s="10">
        <v>358.45359999999999</v>
      </c>
      <c r="D50" s="10">
        <v>13.133799999999999</v>
      </c>
      <c r="E50" s="10">
        <v>12.8062</v>
      </c>
      <c r="F50" s="10">
        <v>47.589799999999997</v>
      </c>
      <c r="G50" s="10">
        <v>0</v>
      </c>
      <c r="H50" s="10">
        <v>5.0000000000000001E-4</v>
      </c>
      <c r="I50" s="10">
        <v>2.1896</v>
      </c>
      <c r="J50" s="10"/>
    </row>
  </sheetData>
  <mergeCells count="3">
    <mergeCell ref="A6:J6"/>
    <mergeCell ref="A21:J21"/>
    <mergeCell ref="A37:J37"/>
  </mergeCells>
  <pageMargins left="0.19685039370078741" right="0.31496062992125984" top="0.19685039370078741" bottom="0.19685039370078741" header="0.31496062992125984" footer="0.23622047244094491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4DE6-6C4E-4F7E-B653-B91E652EAE7D}">
  <dimension ref="A1:KT219"/>
  <sheetViews>
    <sheetView topLeftCell="A46" workbookViewId="0">
      <selection activeCell="B231" sqref="B231"/>
    </sheetView>
  </sheetViews>
  <sheetFormatPr defaultColWidth="9.140625" defaultRowHeight="14.25" x14ac:dyDescent="0.2"/>
  <cols>
    <col min="1" max="1" width="27" style="2" bestFit="1" customWidth="1"/>
    <col min="2" max="2" width="9.140625" style="2"/>
    <col min="3" max="3" width="11" style="2" bestFit="1" customWidth="1"/>
    <col min="4" max="5" width="10.28515625" style="2" bestFit="1" customWidth="1"/>
    <col min="6" max="6" width="10.85546875" style="2" bestFit="1" customWidth="1"/>
    <col min="7" max="9" width="9.5703125" style="2" bestFit="1" customWidth="1"/>
    <col min="10" max="12" width="9.140625" style="2"/>
    <col min="13" max="13" width="27" style="2" bestFit="1" customWidth="1"/>
    <col min="14" max="14" width="9.140625" style="2"/>
    <col min="15" max="15" width="10.85546875" style="2" bestFit="1" customWidth="1"/>
    <col min="16" max="17" width="9.28515625" style="2" bestFit="1" customWidth="1"/>
    <col min="18" max="18" width="9.7109375" style="2" bestFit="1" customWidth="1"/>
    <col min="19" max="21" width="9.28515625" style="2" bestFit="1" customWidth="1"/>
    <col min="22" max="24" width="9.140625" style="2"/>
    <col min="25" max="25" width="27" style="2" bestFit="1" customWidth="1"/>
    <col min="26" max="26" width="9.140625" style="2"/>
    <col min="27" max="27" width="10.85546875" style="2" bestFit="1" customWidth="1"/>
    <col min="28" max="29" width="9.28515625" style="2" bestFit="1" customWidth="1"/>
    <col min="30" max="30" width="9.7109375" style="2" bestFit="1" customWidth="1"/>
    <col min="31" max="33" width="9.28515625" style="2" bestFit="1" customWidth="1"/>
    <col min="34" max="36" width="9.140625" style="2"/>
    <col min="37" max="37" width="27" style="2" bestFit="1" customWidth="1"/>
    <col min="38" max="38" width="9.140625" style="2"/>
    <col min="39" max="39" width="10.85546875" style="2" bestFit="1" customWidth="1"/>
    <col min="40" max="45" width="9.28515625" style="2" bestFit="1" customWidth="1"/>
    <col min="46" max="48" width="9.140625" style="2"/>
    <col min="49" max="49" width="27" style="2" bestFit="1" customWidth="1"/>
    <col min="50" max="50" width="9.140625" style="2"/>
    <col min="51" max="51" width="10.85546875" style="2" bestFit="1" customWidth="1"/>
    <col min="52" max="53" width="9.28515625" style="2" bestFit="1" customWidth="1"/>
    <col min="54" max="54" width="9.7109375" style="2" bestFit="1" customWidth="1"/>
    <col min="55" max="57" width="9.28515625" style="2" bestFit="1" customWidth="1"/>
    <col min="58" max="60" width="9.140625" style="2"/>
    <col min="61" max="61" width="27" style="2" bestFit="1" customWidth="1"/>
    <col min="62" max="16384" width="9.140625" style="2"/>
  </cols>
  <sheetData>
    <row r="1" spans="1:306" ht="26.25" x14ac:dyDescent="0.4">
      <c r="A1" s="1" t="s">
        <v>168</v>
      </c>
      <c r="M1" s="1" t="s">
        <v>168</v>
      </c>
      <c r="Y1" s="1" t="s">
        <v>168</v>
      </c>
      <c r="AK1" s="1" t="s">
        <v>168</v>
      </c>
      <c r="AW1" s="1" t="s">
        <v>168</v>
      </c>
      <c r="BI1" s="1" t="s">
        <v>168</v>
      </c>
    </row>
    <row r="2" spans="1:306" x14ac:dyDescent="0.2">
      <c r="A2" s="2" t="s">
        <v>0</v>
      </c>
      <c r="B2" s="2" t="s">
        <v>1</v>
      </c>
      <c r="M2" s="2" t="s">
        <v>0</v>
      </c>
      <c r="N2" s="2" t="s">
        <v>111</v>
      </c>
      <c r="Y2" s="2" t="s">
        <v>0</v>
      </c>
      <c r="Z2" s="2" t="s">
        <v>113</v>
      </c>
      <c r="AK2" s="2" t="s">
        <v>0</v>
      </c>
      <c r="AL2" s="2" t="s">
        <v>169</v>
      </c>
      <c r="AW2" s="2" t="s">
        <v>0</v>
      </c>
      <c r="AX2" s="2" t="s">
        <v>170</v>
      </c>
      <c r="BI2" s="2" t="s">
        <v>0</v>
      </c>
      <c r="BJ2" s="2" t="s">
        <v>171</v>
      </c>
    </row>
    <row r="5" spans="1:306" ht="57.75" thickBot="1" x14ac:dyDescent="0.25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  <c r="N5" s="2" t="s">
        <v>2</v>
      </c>
      <c r="O5" s="3" t="s">
        <v>3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2" t="s">
        <v>10</v>
      </c>
      <c r="Z5" s="2" t="s">
        <v>2</v>
      </c>
      <c r="AA5" s="3" t="s">
        <v>3</v>
      </c>
      <c r="AB5" s="3" t="s">
        <v>4</v>
      </c>
      <c r="AC5" s="3" t="s">
        <v>5</v>
      </c>
      <c r="AD5" s="3" t="s">
        <v>6</v>
      </c>
      <c r="AE5" s="3" t="s">
        <v>7</v>
      </c>
      <c r="AF5" s="3" t="s">
        <v>8</v>
      </c>
      <c r="AG5" s="3" t="s">
        <v>9</v>
      </c>
      <c r="AH5" s="2" t="s">
        <v>10</v>
      </c>
      <c r="AL5" s="2" t="s">
        <v>2</v>
      </c>
      <c r="AM5" s="3" t="s">
        <v>3</v>
      </c>
      <c r="AN5" s="3" t="s">
        <v>4</v>
      </c>
      <c r="AO5" s="3" t="s">
        <v>5</v>
      </c>
      <c r="AP5" s="3" t="s">
        <v>6</v>
      </c>
      <c r="AQ5" s="3" t="s">
        <v>7</v>
      </c>
      <c r="AR5" s="3" t="s">
        <v>8</v>
      </c>
      <c r="AS5" s="3" t="s">
        <v>9</v>
      </c>
      <c r="AT5" s="2" t="s">
        <v>10</v>
      </c>
      <c r="AX5" s="2" t="s">
        <v>2</v>
      </c>
      <c r="AY5" s="3" t="s">
        <v>3</v>
      </c>
      <c r="AZ5" s="3" t="s">
        <v>4</v>
      </c>
      <c r="BA5" s="3" t="s">
        <v>5</v>
      </c>
      <c r="BB5" s="3" t="s">
        <v>6</v>
      </c>
      <c r="BC5" s="3" t="s">
        <v>7</v>
      </c>
      <c r="BD5" s="3" t="s">
        <v>8</v>
      </c>
      <c r="BE5" s="3" t="s">
        <v>9</v>
      </c>
      <c r="BF5" s="2" t="s">
        <v>10</v>
      </c>
      <c r="BJ5" s="2" t="s">
        <v>2</v>
      </c>
      <c r="BK5" s="3" t="s">
        <v>3</v>
      </c>
      <c r="BL5" s="3" t="s">
        <v>4</v>
      </c>
      <c r="BM5" s="3" t="s">
        <v>5</v>
      </c>
      <c r="BN5" s="3" t="s">
        <v>6</v>
      </c>
      <c r="BO5" s="3" t="s">
        <v>7</v>
      </c>
      <c r="BP5" s="3" t="s">
        <v>8</v>
      </c>
      <c r="BQ5" s="3" t="s">
        <v>9</v>
      </c>
      <c r="BR5" s="2" t="s">
        <v>10</v>
      </c>
    </row>
    <row r="6" spans="1:306" ht="15.75" thickBot="1" x14ac:dyDescent="0.3">
      <c r="A6" s="12">
        <v>44508</v>
      </c>
      <c r="B6" s="13"/>
      <c r="C6" s="13"/>
      <c r="D6" s="13"/>
      <c r="E6" s="13"/>
      <c r="F6" s="13"/>
      <c r="G6" s="13"/>
      <c r="H6" s="13"/>
      <c r="I6" s="13"/>
      <c r="J6" s="14"/>
      <c r="M6" s="12">
        <v>44508</v>
      </c>
      <c r="N6" s="13"/>
      <c r="O6" s="13"/>
      <c r="P6" s="13"/>
      <c r="Q6" s="13"/>
      <c r="R6" s="13"/>
      <c r="S6" s="13"/>
      <c r="T6" s="13"/>
      <c r="U6" s="13"/>
      <c r="V6" s="14"/>
      <c r="Y6" s="12">
        <v>44508</v>
      </c>
      <c r="Z6" s="13"/>
      <c r="AA6" s="13"/>
      <c r="AB6" s="13"/>
      <c r="AC6" s="13"/>
      <c r="AD6" s="13"/>
      <c r="AE6" s="13"/>
      <c r="AF6" s="13"/>
      <c r="AG6" s="13"/>
      <c r="AH6" s="14"/>
      <c r="AK6" s="12">
        <v>44508</v>
      </c>
      <c r="AL6" s="13"/>
      <c r="AM6" s="13"/>
      <c r="AN6" s="13"/>
      <c r="AO6" s="13"/>
      <c r="AP6" s="13"/>
      <c r="AQ6" s="13"/>
      <c r="AR6" s="13"/>
      <c r="AS6" s="13"/>
      <c r="AT6" s="14"/>
      <c r="AW6" s="12">
        <v>44508</v>
      </c>
      <c r="AX6" s="13"/>
      <c r="AY6" s="13"/>
      <c r="AZ6" s="13"/>
      <c r="BA6" s="13"/>
      <c r="BB6" s="13"/>
      <c r="BC6" s="13"/>
      <c r="BD6" s="13"/>
      <c r="BE6" s="13"/>
      <c r="BF6" s="14"/>
      <c r="BI6" s="12">
        <v>44508</v>
      </c>
      <c r="BJ6" s="13"/>
      <c r="BK6" s="13"/>
      <c r="BL6" s="13"/>
      <c r="BM6" s="13"/>
      <c r="BN6" s="13"/>
      <c r="BO6" s="13"/>
      <c r="BP6" s="13"/>
      <c r="BQ6" s="13"/>
      <c r="BR6" s="14"/>
    </row>
    <row r="7" spans="1:306" ht="15" x14ac:dyDescent="0.25">
      <c r="A7" s="4" t="s">
        <v>11</v>
      </c>
      <c r="M7" s="4" t="s">
        <v>11</v>
      </c>
      <c r="Y7" s="4" t="s">
        <v>11</v>
      </c>
      <c r="AK7" s="4" t="s">
        <v>11</v>
      </c>
      <c r="AW7" s="4" t="s">
        <v>11</v>
      </c>
      <c r="BI7" s="4" t="s">
        <v>11</v>
      </c>
    </row>
    <row r="8" spans="1:306" x14ac:dyDescent="0.2">
      <c r="A8" s="2" t="s">
        <v>173</v>
      </c>
      <c r="B8" s="5"/>
      <c r="C8" s="6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 t="s">
        <v>37</v>
      </c>
      <c r="K8" s="8"/>
      <c r="M8" s="2" t="s">
        <v>173</v>
      </c>
      <c r="N8" s="5"/>
      <c r="O8" s="6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8" t="s">
        <v>37</v>
      </c>
      <c r="W8" s="8"/>
      <c r="Y8" s="2" t="s">
        <v>173</v>
      </c>
      <c r="Z8" s="5"/>
      <c r="AA8" s="6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8" t="s">
        <v>37</v>
      </c>
      <c r="AI8" s="8"/>
      <c r="AK8" s="2" t="s">
        <v>173</v>
      </c>
      <c r="AL8" s="5">
        <v>150</v>
      </c>
      <c r="AM8" s="6">
        <v>68.524699999999996</v>
      </c>
      <c r="AN8" s="7">
        <v>2.0449000000000002</v>
      </c>
      <c r="AO8" s="7">
        <v>3.2406000000000001</v>
      </c>
      <c r="AP8" s="7">
        <v>7.5919999999999996</v>
      </c>
      <c r="AQ8" s="7">
        <v>5.9999999999999995E-4</v>
      </c>
      <c r="AR8" s="7">
        <v>0</v>
      </c>
      <c r="AS8" s="7">
        <v>2.8854000000000002</v>
      </c>
      <c r="AT8" s="8" t="s">
        <v>37</v>
      </c>
      <c r="AU8" s="8"/>
      <c r="AW8" s="2" t="s">
        <v>173</v>
      </c>
      <c r="AX8" s="5">
        <v>100</v>
      </c>
      <c r="AY8" s="6">
        <v>45.683100000000003</v>
      </c>
      <c r="AZ8" s="7">
        <v>1.3633</v>
      </c>
      <c r="BA8" s="7">
        <v>2.1604000000000001</v>
      </c>
      <c r="BB8" s="7">
        <v>5.0613000000000001</v>
      </c>
      <c r="BC8" s="7">
        <v>4.0000000000000002E-4</v>
      </c>
      <c r="BD8" s="7">
        <v>0</v>
      </c>
      <c r="BE8" s="7">
        <v>1.9236</v>
      </c>
      <c r="BF8" s="8" t="s">
        <v>37</v>
      </c>
      <c r="BG8" s="8"/>
      <c r="BI8" s="2" t="s">
        <v>173</v>
      </c>
      <c r="BJ8" s="5"/>
      <c r="BK8" s="6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8" t="s">
        <v>37</v>
      </c>
      <c r="BS8" s="8"/>
    </row>
    <row r="9" spans="1:306" x14ac:dyDescent="0.2">
      <c r="A9" s="2" t="s">
        <v>12</v>
      </c>
      <c r="B9" s="5">
        <v>200</v>
      </c>
      <c r="C9" s="6">
        <v>358.45</v>
      </c>
      <c r="D9" s="7">
        <v>13.004</v>
      </c>
      <c r="E9" s="7">
        <v>17.163</v>
      </c>
      <c r="F9" s="7">
        <v>37.613999999999997</v>
      </c>
      <c r="G9" s="7">
        <v>2.9999999999999997E-4</v>
      </c>
      <c r="H9" s="7">
        <v>0</v>
      </c>
      <c r="I9" s="7">
        <v>2.1949999999999998</v>
      </c>
      <c r="J9" s="8"/>
      <c r="K9" s="8"/>
      <c r="M9" s="2" t="s">
        <v>12</v>
      </c>
      <c r="N9" s="5">
        <v>230</v>
      </c>
      <c r="O9" s="6">
        <v>412.21749999999997</v>
      </c>
      <c r="P9" s="7">
        <v>14.954599999999999</v>
      </c>
      <c r="Q9" s="7">
        <v>19.737400000000001</v>
      </c>
      <c r="R9" s="7">
        <v>43.256100000000004</v>
      </c>
      <c r="S9" s="7">
        <v>4.0000000000000002E-4</v>
      </c>
      <c r="T9" s="7">
        <v>0</v>
      </c>
      <c r="U9" s="7">
        <v>2.5242</v>
      </c>
      <c r="V9" s="8"/>
      <c r="W9" s="8"/>
      <c r="Y9" s="2" t="s">
        <v>12</v>
      </c>
      <c r="Z9" s="5">
        <v>250</v>
      </c>
      <c r="AA9" s="6">
        <v>448.0625</v>
      </c>
      <c r="AB9" s="7">
        <v>16.254999999999999</v>
      </c>
      <c r="AC9" s="7">
        <v>21.453800000000001</v>
      </c>
      <c r="AD9" s="7">
        <v>47.017499999999998</v>
      </c>
      <c r="AE9" s="7">
        <v>4.0000000000000002E-4</v>
      </c>
      <c r="AF9" s="7">
        <v>0</v>
      </c>
      <c r="AG9" s="7">
        <v>2.7437999999999998</v>
      </c>
      <c r="AH9" s="8"/>
      <c r="AI9" s="8"/>
      <c r="AK9" s="2" t="s">
        <v>12</v>
      </c>
      <c r="AL9" s="5">
        <v>120</v>
      </c>
      <c r="AM9" s="6">
        <v>215.07</v>
      </c>
      <c r="AN9" s="7">
        <v>7.8023999999999996</v>
      </c>
      <c r="AO9" s="7">
        <v>10.297800000000001</v>
      </c>
      <c r="AP9" s="7">
        <v>22.5684</v>
      </c>
      <c r="AQ9" s="7">
        <v>2.0000000000000001E-4</v>
      </c>
      <c r="AR9" s="7">
        <v>0</v>
      </c>
      <c r="AS9" s="7">
        <v>1.3169999999999999</v>
      </c>
      <c r="AT9" s="8"/>
      <c r="AU9" s="8"/>
      <c r="AW9" s="2" t="s">
        <v>12</v>
      </c>
      <c r="AX9" s="5">
        <v>100</v>
      </c>
      <c r="AY9" s="6">
        <v>179.22499999999999</v>
      </c>
      <c r="AZ9" s="7">
        <v>6.5019999999999998</v>
      </c>
      <c r="BA9" s="7">
        <v>8.5815000000000001</v>
      </c>
      <c r="BB9" s="7">
        <v>18.806999999999999</v>
      </c>
      <c r="BC9" s="7">
        <v>2.0000000000000001E-4</v>
      </c>
      <c r="BD9" s="7">
        <v>0</v>
      </c>
      <c r="BE9" s="7">
        <v>1.0974999999999999</v>
      </c>
      <c r="BF9" s="8"/>
      <c r="BG9" s="8"/>
      <c r="BI9" s="2" t="s">
        <v>12</v>
      </c>
      <c r="BJ9" s="5"/>
      <c r="BK9" s="6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8"/>
      <c r="BS9" s="8"/>
    </row>
    <row r="10" spans="1:306" x14ac:dyDescent="0.2">
      <c r="A10" s="2" t="s">
        <v>174</v>
      </c>
      <c r="B10" s="5">
        <v>10</v>
      </c>
      <c r="C10" s="6">
        <v>57.54</v>
      </c>
      <c r="D10" s="7">
        <v>2.1389999999999998</v>
      </c>
      <c r="E10" s="7">
        <v>5.26</v>
      </c>
      <c r="F10" s="7">
        <v>0.74260000000000004</v>
      </c>
      <c r="G10" s="7">
        <v>0</v>
      </c>
      <c r="H10" s="7">
        <v>0</v>
      </c>
      <c r="I10" s="7">
        <v>0.71599999999999997</v>
      </c>
      <c r="J10" s="8" t="s">
        <v>144</v>
      </c>
      <c r="K10" s="8"/>
      <c r="M10" s="2" t="s">
        <v>174</v>
      </c>
      <c r="N10" s="5">
        <v>10</v>
      </c>
      <c r="O10" s="6">
        <v>57.54</v>
      </c>
      <c r="P10" s="7">
        <v>2.1389999999999998</v>
      </c>
      <c r="Q10" s="7">
        <v>5.26</v>
      </c>
      <c r="R10" s="7">
        <v>0.74260000000000004</v>
      </c>
      <c r="S10" s="7">
        <v>0</v>
      </c>
      <c r="T10" s="7">
        <v>0</v>
      </c>
      <c r="U10" s="7">
        <v>0.71599999999999997</v>
      </c>
      <c r="V10" s="8" t="s">
        <v>144</v>
      </c>
      <c r="W10" s="8"/>
      <c r="Y10" s="2" t="s">
        <v>174</v>
      </c>
      <c r="Z10" s="5">
        <v>10</v>
      </c>
      <c r="AA10" s="6">
        <v>57.54</v>
      </c>
      <c r="AB10" s="7">
        <v>2.1389999999999998</v>
      </c>
      <c r="AC10" s="7">
        <v>5.26</v>
      </c>
      <c r="AD10" s="7">
        <v>0.74260000000000004</v>
      </c>
      <c r="AE10" s="7">
        <v>0</v>
      </c>
      <c r="AF10" s="7">
        <v>0</v>
      </c>
      <c r="AG10" s="7">
        <v>0.71599999999999997</v>
      </c>
      <c r="AH10" s="8" t="s">
        <v>144</v>
      </c>
      <c r="AI10" s="8"/>
      <c r="AK10" s="2" t="s">
        <v>174</v>
      </c>
      <c r="AL10" s="5">
        <v>5</v>
      </c>
      <c r="AM10" s="6">
        <v>28.77</v>
      </c>
      <c r="AN10" s="7">
        <v>1.0694999999999999</v>
      </c>
      <c r="AO10" s="7">
        <v>2.63</v>
      </c>
      <c r="AP10" s="7">
        <v>0.37130000000000002</v>
      </c>
      <c r="AQ10" s="7">
        <v>0</v>
      </c>
      <c r="AR10" s="7">
        <v>0</v>
      </c>
      <c r="AS10" s="7">
        <v>0.35799999999999998</v>
      </c>
      <c r="AT10" s="8" t="s">
        <v>144</v>
      </c>
      <c r="AU10" s="8"/>
      <c r="AW10" s="2" t="s">
        <v>174</v>
      </c>
      <c r="AX10" s="5">
        <v>5</v>
      </c>
      <c r="AY10" s="6">
        <v>28.77</v>
      </c>
      <c r="AZ10" s="7">
        <v>1.0694999999999999</v>
      </c>
      <c r="BA10" s="7">
        <v>2.63</v>
      </c>
      <c r="BB10" s="7">
        <v>0.37130000000000002</v>
      </c>
      <c r="BC10" s="7">
        <v>0</v>
      </c>
      <c r="BD10" s="7">
        <v>0</v>
      </c>
      <c r="BE10" s="7">
        <v>0.35799999999999998</v>
      </c>
      <c r="BF10" s="8" t="s">
        <v>144</v>
      </c>
      <c r="BG10" s="8"/>
      <c r="BI10" s="2" t="s">
        <v>174</v>
      </c>
      <c r="BJ10" s="5"/>
      <c r="BK10" s="6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8" t="s">
        <v>144</v>
      </c>
      <c r="BS10" s="8"/>
    </row>
    <row r="11" spans="1:306" x14ac:dyDescent="0.2">
      <c r="A11" s="2" t="s">
        <v>14</v>
      </c>
      <c r="B11" s="5">
        <v>70</v>
      </c>
      <c r="C11" s="6">
        <v>44.897300000000001</v>
      </c>
      <c r="D11" s="7">
        <v>0.99399999999999999</v>
      </c>
      <c r="E11" s="7">
        <v>2.9371999999999998</v>
      </c>
      <c r="F11" s="7">
        <v>3.5588000000000002</v>
      </c>
      <c r="G11" s="7">
        <v>1E-4</v>
      </c>
      <c r="H11" s="7">
        <v>6.9999999999999999E-4</v>
      </c>
      <c r="I11" s="7">
        <v>2.0223</v>
      </c>
      <c r="J11" s="8"/>
      <c r="K11" s="8"/>
      <c r="M11" s="2" t="s">
        <v>14</v>
      </c>
      <c r="N11" s="5">
        <v>100</v>
      </c>
      <c r="O11" s="6">
        <v>64.138999999999996</v>
      </c>
      <c r="P11" s="7">
        <v>1.42</v>
      </c>
      <c r="Q11" s="7">
        <v>4.1959999999999997</v>
      </c>
      <c r="R11" s="7">
        <v>5.0839999999999996</v>
      </c>
      <c r="S11" s="7">
        <v>1E-4</v>
      </c>
      <c r="T11" s="7">
        <v>1E-3</v>
      </c>
      <c r="U11" s="7">
        <v>2.8889999999999998</v>
      </c>
      <c r="V11" s="8"/>
      <c r="W11" s="8"/>
      <c r="Y11" s="2" t="s">
        <v>14</v>
      </c>
      <c r="Z11" s="5">
        <v>120</v>
      </c>
      <c r="AA11" s="6">
        <v>76.966800000000006</v>
      </c>
      <c r="AB11" s="7">
        <v>1.704</v>
      </c>
      <c r="AC11" s="7">
        <v>5.0351999999999997</v>
      </c>
      <c r="AD11" s="7">
        <v>6.1007999999999996</v>
      </c>
      <c r="AE11" s="7">
        <v>1E-4</v>
      </c>
      <c r="AF11" s="7">
        <v>1.1999999999999999E-3</v>
      </c>
      <c r="AG11" s="7">
        <v>3.4668000000000001</v>
      </c>
      <c r="AH11" s="8"/>
      <c r="AI11" s="8"/>
      <c r="AK11" s="2" t="s">
        <v>14</v>
      </c>
      <c r="AL11" s="5">
        <v>50</v>
      </c>
      <c r="AM11" s="6">
        <v>32.069499999999998</v>
      </c>
      <c r="AN11" s="7">
        <v>0.71</v>
      </c>
      <c r="AO11" s="7">
        <v>2.0979999999999999</v>
      </c>
      <c r="AP11" s="7">
        <v>2.5419999999999998</v>
      </c>
      <c r="AQ11" s="7">
        <v>0</v>
      </c>
      <c r="AR11" s="7">
        <v>5.0000000000000001E-4</v>
      </c>
      <c r="AS11" s="7">
        <v>1.4444999999999999</v>
      </c>
      <c r="AT11" s="8"/>
      <c r="AU11" s="8"/>
      <c r="AW11" s="2" t="s">
        <v>14</v>
      </c>
      <c r="AX11" s="5">
        <v>40</v>
      </c>
      <c r="AY11" s="6">
        <v>25.6556</v>
      </c>
      <c r="AZ11" s="7">
        <v>0.56799999999999995</v>
      </c>
      <c r="BA11" s="7">
        <v>1.6783999999999999</v>
      </c>
      <c r="BB11" s="7">
        <v>2.0335999999999999</v>
      </c>
      <c r="BC11" s="7">
        <v>0</v>
      </c>
      <c r="BD11" s="7">
        <v>4.0000000000000002E-4</v>
      </c>
      <c r="BE11" s="7">
        <v>1.1556</v>
      </c>
      <c r="BF11" s="8"/>
      <c r="BG11" s="8"/>
      <c r="BI11" s="2" t="s">
        <v>14</v>
      </c>
      <c r="BJ11" s="5"/>
      <c r="BK11" s="6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8"/>
      <c r="BS11" s="8"/>
    </row>
    <row r="12" spans="1:306" x14ac:dyDescent="0.2">
      <c r="A12" s="2" t="s">
        <v>175</v>
      </c>
      <c r="B12" s="5">
        <v>40</v>
      </c>
      <c r="C12" s="6">
        <v>91.6</v>
      </c>
      <c r="D12" s="7">
        <v>2.04</v>
      </c>
      <c r="E12" s="7">
        <v>2.04</v>
      </c>
      <c r="F12" s="7">
        <v>16.32</v>
      </c>
      <c r="G12" s="7">
        <v>0</v>
      </c>
      <c r="H12" s="7">
        <v>0</v>
      </c>
      <c r="I12" s="7">
        <v>0</v>
      </c>
      <c r="J12" s="8"/>
      <c r="K12" s="8"/>
      <c r="M12" s="2" t="s">
        <v>175</v>
      </c>
      <c r="N12" s="5">
        <v>40</v>
      </c>
      <c r="O12" s="6">
        <v>91.6</v>
      </c>
      <c r="P12" s="7">
        <v>2.04</v>
      </c>
      <c r="Q12" s="7">
        <v>2.04</v>
      </c>
      <c r="R12" s="7">
        <v>16.32</v>
      </c>
      <c r="S12" s="7">
        <v>0</v>
      </c>
      <c r="T12" s="7">
        <v>0</v>
      </c>
      <c r="U12" s="7">
        <v>0</v>
      </c>
      <c r="V12" s="8"/>
      <c r="W12" s="8"/>
      <c r="Y12" s="2" t="s">
        <v>175</v>
      </c>
      <c r="Z12" s="5">
        <v>40</v>
      </c>
      <c r="AA12" s="6">
        <v>91.6</v>
      </c>
      <c r="AB12" s="7">
        <v>2.04</v>
      </c>
      <c r="AC12" s="7">
        <v>2.04</v>
      </c>
      <c r="AD12" s="7">
        <v>16.32</v>
      </c>
      <c r="AE12" s="7">
        <v>0</v>
      </c>
      <c r="AF12" s="7">
        <v>0</v>
      </c>
      <c r="AG12" s="7">
        <v>0</v>
      </c>
      <c r="AH12" s="8"/>
      <c r="AI12" s="8"/>
      <c r="AK12" s="2" t="s">
        <v>175</v>
      </c>
      <c r="AL12" s="5"/>
      <c r="AM12" s="6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8"/>
      <c r="AU12" s="8"/>
      <c r="AW12" s="2" t="s">
        <v>175</v>
      </c>
      <c r="AX12" s="5"/>
      <c r="AY12" s="6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8"/>
      <c r="BG12" s="8"/>
      <c r="BI12" s="2" t="s">
        <v>175</v>
      </c>
      <c r="BJ12" s="5"/>
      <c r="BK12" s="6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8"/>
      <c r="BS12" s="8"/>
    </row>
    <row r="13" spans="1:306" x14ac:dyDescent="0.2">
      <c r="A13" s="2" t="s">
        <v>17</v>
      </c>
      <c r="B13" s="5">
        <v>200</v>
      </c>
      <c r="C13" s="6">
        <v>81.671999999999997</v>
      </c>
      <c r="D13" s="7">
        <v>3.32E-2</v>
      </c>
      <c r="E13" s="7">
        <v>0</v>
      </c>
      <c r="F13" s="7">
        <v>20.185600000000001</v>
      </c>
      <c r="G13" s="7">
        <v>0</v>
      </c>
      <c r="H13" s="7">
        <v>0</v>
      </c>
      <c r="I13" s="7">
        <v>0.59760000000000002</v>
      </c>
      <c r="J13" s="8"/>
      <c r="K13" s="8"/>
      <c r="M13" s="2" t="s">
        <v>17</v>
      </c>
      <c r="N13" s="5">
        <v>200</v>
      </c>
      <c r="O13" s="6">
        <v>81.671999999999997</v>
      </c>
      <c r="P13" s="7">
        <v>3.32E-2</v>
      </c>
      <c r="Q13" s="7">
        <v>0</v>
      </c>
      <c r="R13" s="7">
        <v>20.185600000000001</v>
      </c>
      <c r="S13" s="7">
        <v>0</v>
      </c>
      <c r="T13" s="7">
        <v>0</v>
      </c>
      <c r="U13" s="7">
        <v>0.59760000000000002</v>
      </c>
      <c r="V13" s="8"/>
      <c r="W13" s="8"/>
      <c r="Y13" s="2" t="s">
        <v>17</v>
      </c>
      <c r="Z13" s="5">
        <v>200</v>
      </c>
      <c r="AA13" s="6">
        <v>81.671999999999997</v>
      </c>
      <c r="AB13" s="7">
        <v>3.32E-2</v>
      </c>
      <c r="AC13" s="7">
        <v>0</v>
      </c>
      <c r="AD13" s="7">
        <v>20.185600000000001</v>
      </c>
      <c r="AE13" s="7">
        <v>0</v>
      </c>
      <c r="AF13" s="7">
        <v>0</v>
      </c>
      <c r="AG13" s="7">
        <v>0.59760000000000002</v>
      </c>
      <c r="AH13" s="8"/>
      <c r="AI13" s="8"/>
      <c r="AK13" s="2" t="s">
        <v>17</v>
      </c>
      <c r="AL13" s="5">
        <v>150</v>
      </c>
      <c r="AM13" s="6">
        <v>61.253999999999998</v>
      </c>
      <c r="AN13" s="7">
        <v>2.4899999999999999E-2</v>
      </c>
      <c r="AO13" s="7">
        <v>0</v>
      </c>
      <c r="AP13" s="7">
        <v>15.139200000000001</v>
      </c>
      <c r="AQ13" s="7">
        <v>0</v>
      </c>
      <c r="AR13" s="7">
        <v>0</v>
      </c>
      <c r="AS13" s="7">
        <v>0.44819999999999999</v>
      </c>
      <c r="AT13" s="8"/>
      <c r="AU13" s="8"/>
      <c r="AW13" s="2" t="s">
        <v>17</v>
      </c>
      <c r="AX13" s="5">
        <v>150</v>
      </c>
      <c r="AY13" s="6">
        <v>61.253999999999998</v>
      </c>
      <c r="AZ13" s="7">
        <v>2.4899999999999999E-2</v>
      </c>
      <c r="BA13" s="7">
        <v>0</v>
      </c>
      <c r="BB13" s="7">
        <v>15.139200000000001</v>
      </c>
      <c r="BC13" s="7">
        <v>0</v>
      </c>
      <c r="BD13" s="7">
        <v>0</v>
      </c>
      <c r="BE13" s="7">
        <v>0.44819999999999999</v>
      </c>
      <c r="BF13" s="8"/>
      <c r="BG13" s="8"/>
      <c r="BI13" s="2" t="s">
        <v>17</v>
      </c>
      <c r="BJ13" s="5"/>
      <c r="BK13" s="6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8"/>
      <c r="BS13" s="8"/>
    </row>
    <row r="14" spans="1:306" x14ac:dyDescent="0.2">
      <c r="A14" s="2" t="s">
        <v>18</v>
      </c>
      <c r="B14" s="5">
        <v>100</v>
      </c>
      <c r="C14" s="6">
        <v>55.73</v>
      </c>
      <c r="D14" s="7">
        <v>0.79</v>
      </c>
      <c r="E14" s="7">
        <v>0.25</v>
      </c>
      <c r="F14" s="7">
        <v>12.2</v>
      </c>
      <c r="G14" s="7">
        <v>0</v>
      </c>
      <c r="H14" s="7">
        <v>0</v>
      </c>
      <c r="I14" s="7">
        <v>0.7</v>
      </c>
      <c r="J14" s="8" t="s">
        <v>19</v>
      </c>
      <c r="K14" s="8"/>
      <c r="M14" s="2" t="s">
        <v>18</v>
      </c>
      <c r="N14" s="5">
        <v>100</v>
      </c>
      <c r="O14" s="6">
        <v>55.73</v>
      </c>
      <c r="P14" s="7">
        <v>0.79</v>
      </c>
      <c r="Q14" s="7">
        <v>0.25</v>
      </c>
      <c r="R14" s="7">
        <v>12.2</v>
      </c>
      <c r="S14" s="7">
        <v>0</v>
      </c>
      <c r="T14" s="7">
        <v>0</v>
      </c>
      <c r="U14" s="7">
        <v>0.7</v>
      </c>
      <c r="V14" s="8" t="s">
        <v>19</v>
      </c>
      <c r="W14" s="8"/>
      <c r="Y14" s="2" t="s">
        <v>18</v>
      </c>
      <c r="Z14" s="5">
        <v>100</v>
      </c>
      <c r="AA14" s="6">
        <v>55.73</v>
      </c>
      <c r="AB14" s="7">
        <v>0.79</v>
      </c>
      <c r="AC14" s="7">
        <v>0.25</v>
      </c>
      <c r="AD14" s="7">
        <v>12.2</v>
      </c>
      <c r="AE14" s="7">
        <v>0</v>
      </c>
      <c r="AF14" s="7">
        <v>0</v>
      </c>
      <c r="AG14" s="7">
        <v>0.7</v>
      </c>
      <c r="AH14" s="8" t="s">
        <v>19</v>
      </c>
      <c r="AI14" s="8"/>
      <c r="AK14" s="2" t="s">
        <v>18</v>
      </c>
      <c r="AL14" s="5"/>
      <c r="AM14" s="6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8" t="s">
        <v>19</v>
      </c>
      <c r="AU14" s="8"/>
      <c r="AW14" s="2" t="s">
        <v>18</v>
      </c>
      <c r="AX14" s="5"/>
      <c r="AY14" s="6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8" t="s">
        <v>19</v>
      </c>
      <c r="BG14" s="8"/>
      <c r="BI14" s="2" t="s">
        <v>18</v>
      </c>
      <c r="BJ14" s="5"/>
      <c r="BK14" s="6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8" t="s">
        <v>19</v>
      </c>
      <c r="BS14" s="8"/>
    </row>
    <row r="15" spans="1:306" ht="15" thickBot="1" x14ac:dyDescent="0.25">
      <c r="A15" s="9" t="s">
        <v>20</v>
      </c>
      <c r="B15" s="10"/>
      <c r="C15" s="10">
        <v>689.88930000000005</v>
      </c>
      <c r="D15" s="10">
        <v>19.0002</v>
      </c>
      <c r="E15" s="10">
        <v>27.650200000000002</v>
      </c>
      <c r="F15" s="10">
        <v>90.620999999999995</v>
      </c>
      <c r="G15" s="10">
        <v>3.9999999999999996E-4</v>
      </c>
      <c r="H15" s="10">
        <v>6.9999999999999999E-4</v>
      </c>
      <c r="I15" s="10">
        <v>6.2308999999999992</v>
      </c>
      <c r="J15" s="10"/>
      <c r="K15" s="10"/>
      <c r="M15" s="10" t="s">
        <v>20</v>
      </c>
      <c r="N15" s="9"/>
      <c r="O15" s="10">
        <v>762.89850000000001</v>
      </c>
      <c r="P15" s="10">
        <v>21.376799999999996</v>
      </c>
      <c r="Q15" s="10">
        <v>31.483399999999996</v>
      </c>
      <c r="R15" s="10">
        <v>97.788300000000007</v>
      </c>
      <c r="S15" s="10">
        <v>5.0000000000000001E-4</v>
      </c>
      <c r="T15" s="10">
        <v>1E-3</v>
      </c>
      <c r="U15" s="10">
        <v>7.4267999999999992</v>
      </c>
      <c r="V15" s="10"/>
      <c r="W15" s="10"/>
      <c r="Y15" s="10" t="s">
        <v>20</v>
      </c>
      <c r="Z15" s="10"/>
      <c r="AA15" s="10">
        <v>811.57130000000006</v>
      </c>
      <c r="AB15" s="10">
        <v>22.961199999999998</v>
      </c>
      <c r="AC15" s="10">
        <v>34.039000000000001</v>
      </c>
      <c r="AD15" s="10">
        <v>102.5665</v>
      </c>
      <c r="AE15" s="10">
        <v>5.0000000000000001E-4</v>
      </c>
      <c r="AF15" s="10">
        <v>1.1999999999999999E-3</v>
      </c>
      <c r="AG15" s="10">
        <v>8.2241999999999997</v>
      </c>
      <c r="AH15" s="10"/>
      <c r="AI15" s="10"/>
      <c r="AK15" s="10" t="s">
        <v>20</v>
      </c>
      <c r="AL15" s="10"/>
      <c r="AM15" s="10">
        <v>405.68819999999999</v>
      </c>
      <c r="AN15" s="10">
        <v>11.6517</v>
      </c>
      <c r="AO15" s="10">
        <v>18.266400000000001</v>
      </c>
      <c r="AP15" s="10">
        <v>48.212900000000005</v>
      </c>
      <c r="AQ15" s="10">
        <v>7.9999999999999993E-4</v>
      </c>
      <c r="AR15" s="10">
        <v>5.0000000000000001E-4</v>
      </c>
      <c r="AS15" s="10">
        <v>6.4530999999999992</v>
      </c>
      <c r="AT15" s="10"/>
      <c r="AU15" s="10"/>
      <c r="AW15" s="10" t="s">
        <v>20</v>
      </c>
      <c r="AX15" s="10"/>
      <c r="AY15" s="10">
        <v>340.58770000000004</v>
      </c>
      <c r="AZ15" s="10">
        <v>9.5276999999999994</v>
      </c>
      <c r="BA15" s="10">
        <v>15.0503</v>
      </c>
      <c r="BB15" s="10">
        <v>41.412399999999998</v>
      </c>
      <c r="BC15" s="10">
        <v>6.0000000000000006E-4</v>
      </c>
      <c r="BD15" s="10">
        <v>4.0000000000000002E-4</v>
      </c>
      <c r="BE15" s="10">
        <v>4.9828999999999999</v>
      </c>
      <c r="BF15" s="10"/>
      <c r="BG15" s="10"/>
      <c r="BI15" s="10" t="s">
        <v>20</v>
      </c>
      <c r="BJ15" s="10"/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/>
      <c r="BS15" s="10"/>
      <c r="DH15" s="17"/>
      <c r="GO15" s="17"/>
      <c r="KT15" s="17"/>
    </row>
    <row r="16" spans="1:306" ht="15.75" thickBot="1" x14ac:dyDescent="0.3">
      <c r="A16" s="12">
        <v>44509</v>
      </c>
      <c r="B16" s="13"/>
      <c r="C16" s="13"/>
      <c r="D16" s="13"/>
      <c r="E16" s="13"/>
      <c r="F16" s="13"/>
      <c r="G16" s="13"/>
      <c r="H16" s="13"/>
      <c r="I16" s="13"/>
      <c r="J16" s="14"/>
      <c r="M16" s="12">
        <v>44509</v>
      </c>
      <c r="N16" s="13"/>
      <c r="O16" s="13"/>
      <c r="P16" s="13"/>
      <c r="Q16" s="13"/>
      <c r="R16" s="13"/>
      <c r="S16" s="13"/>
      <c r="T16" s="13"/>
      <c r="U16" s="13"/>
      <c r="V16" s="14"/>
      <c r="Y16" s="12">
        <v>44509</v>
      </c>
      <c r="Z16" s="13"/>
      <c r="AA16" s="13"/>
      <c r="AB16" s="13"/>
      <c r="AC16" s="13"/>
      <c r="AD16" s="13"/>
      <c r="AE16" s="13"/>
      <c r="AF16" s="13"/>
      <c r="AG16" s="13"/>
      <c r="AH16" s="14"/>
      <c r="AK16" s="12">
        <v>44509</v>
      </c>
      <c r="AL16" s="13"/>
      <c r="AM16" s="13"/>
      <c r="AN16" s="13"/>
      <c r="AO16" s="13"/>
      <c r="AP16" s="13"/>
      <c r="AQ16" s="13"/>
      <c r="AR16" s="13"/>
      <c r="AS16" s="13"/>
      <c r="AT16" s="14"/>
      <c r="AW16" s="12">
        <v>44509</v>
      </c>
      <c r="AX16" s="13"/>
      <c r="AY16" s="13"/>
      <c r="AZ16" s="13"/>
      <c r="BA16" s="13"/>
      <c r="BB16" s="13"/>
      <c r="BC16" s="13"/>
      <c r="BD16" s="13"/>
      <c r="BE16" s="13"/>
      <c r="BF16" s="14"/>
      <c r="BI16" s="12">
        <v>44509</v>
      </c>
      <c r="BJ16" s="13"/>
      <c r="BK16" s="13"/>
      <c r="BL16" s="13"/>
      <c r="BM16" s="13"/>
      <c r="BN16" s="13"/>
      <c r="BO16" s="13"/>
      <c r="BP16" s="13"/>
      <c r="BQ16" s="13"/>
      <c r="BR16" s="14"/>
    </row>
    <row r="17" spans="1:306" ht="15" x14ac:dyDescent="0.25">
      <c r="A17" s="4" t="s">
        <v>11</v>
      </c>
      <c r="M17" s="4" t="s">
        <v>11</v>
      </c>
      <c r="Y17" s="4" t="s">
        <v>11</v>
      </c>
      <c r="AK17" s="4" t="s">
        <v>11</v>
      </c>
      <c r="AW17" s="4" t="s">
        <v>11</v>
      </c>
      <c r="BI17" s="4" t="s">
        <v>11</v>
      </c>
    </row>
    <row r="18" spans="1:306" x14ac:dyDescent="0.2">
      <c r="A18" s="2" t="s">
        <v>176</v>
      </c>
      <c r="B18" s="5"/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 t="s">
        <v>37</v>
      </c>
      <c r="K18" s="8"/>
      <c r="M18" s="2" t="s">
        <v>176</v>
      </c>
      <c r="N18" s="5"/>
      <c r="O18" s="6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 t="s">
        <v>37</v>
      </c>
      <c r="W18" s="8"/>
      <c r="Y18" s="2" t="s">
        <v>176</v>
      </c>
      <c r="Z18" s="5"/>
      <c r="AA18" s="6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8" t="s">
        <v>37</v>
      </c>
      <c r="AI18" s="8"/>
      <c r="AK18" s="2" t="s">
        <v>176</v>
      </c>
      <c r="AL18" s="5">
        <v>150</v>
      </c>
      <c r="AM18" s="6">
        <v>64.601699999999994</v>
      </c>
      <c r="AN18" s="7">
        <v>2.5283000000000002</v>
      </c>
      <c r="AO18" s="7">
        <v>3.0478999999999998</v>
      </c>
      <c r="AP18" s="7">
        <v>6.6924999999999999</v>
      </c>
      <c r="AQ18" s="7">
        <v>6.9999999999999999E-4</v>
      </c>
      <c r="AR18" s="7">
        <v>0</v>
      </c>
      <c r="AS18" s="7">
        <v>2.7416</v>
      </c>
      <c r="AT18" s="8" t="s">
        <v>37</v>
      </c>
      <c r="AU18" s="8"/>
      <c r="AW18" s="2" t="s">
        <v>176</v>
      </c>
      <c r="AX18" s="5">
        <v>120</v>
      </c>
      <c r="AY18" s="6">
        <v>51.6813</v>
      </c>
      <c r="AZ18" s="7">
        <v>2.0226999999999999</v>
      </c>
      <c r="BA18" s="7">
        <v>2.4384000000000001</v>
      </c>
      <c r="BB18" s="7">
        <v>5.3540000000000001</v>
      </c>
      <c r="BC18" s="7">
        <v>5.9999999999999995E-4</v>
      </c>
      <c r="BD18" s="7">
        <v>0</v>
      </c>
      <c r="BE18" s="7">
        <v>2.1932999999999998</v>
      </c>
      <c r="BF18" s="8" t="s">
        <v>37</v>
      </c>
      <c r="BG18" s="8"/>
      <c r="BI18" s="2" t="s">
        <v>176</v>
      </c>
      <c r="BJ18" s="5"/>
      <c r="BK18" s="6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8" t="s">
        <v>37</v>
      </c>
      <c r="BS18" s="8"/>
    </row>
    <row r="19" spans="1:306" x14ac:dyDescent="0.2">
      <c r="A19" s="2" t="s">
        <v>28</v>
      </c>
      <c r="B19" s="5">
        <v>180</v>
      </c>
      <c r="C19" s="6">
        <v>133.94159999999999</v>
      </c>
      <c r="D19" s="7">
        <v>3.8159999999999998</v>
      </c>
      <c r="E19" s="7">
        <v>0.1908</v>
      </c>
      <c r="F19" s="7">
        <v>28.238399999999999</v>
      </c>
      <c r="G19" s="7">
        <v>2.0000000000000001E-4</v>
      </c>
      <c r="H19" s="7">
        <v>0</v>
      </c>
      <c r="I19" s="7">
        <v>4.0068000000000001</v>
      </c>
      <c r="J19" s="8" t="s">
        <v>19</v>
      </c>
      <c r="K19" s="8"/>
      <c r="M19" s="2" t="s">
        <v>28</v>
      </c>
      <c r="N19" s="5">
        <v>240</v>
      </c>
      <c r="O19" s="6">
        <v>178.58879999999999</v>
      </c>
      <c r="P19" s="7">
        <v>5.0880000000000001</v>
      </c>
      <c r="Q19" s="7">
        <v>0.25440000000000002</v>
      </c>
      <c r="R19" s="7">
        <v>37.651200000000003</v>
      </c>
      <c r="S19" s="7">
        <v>2.0000000000000001E-4</v>
      </c>
      <c r="T19" s="7">
        <v>0</v>
      </c>
      <c r="U19" s="7">
        <v>5.3423999999999996</v>
      </c>
      <c r="V19" s="8" t="s">
        <v>19</v>
      </c>
      <c r="W19" s="8"/>
      <c r="Y19" s="2" t="s">
        <v>28</v>
      </c>
      <c r="Z19" s="5">
        <v>240</v>
      </c>
      <c r="AA19" s="6">
        <v>178.58879999999999</v>
      </c>
      <c r="AB19" s="7">
        <v>5.0880000000000001</v>
      </c>
      <c r="AC19" s="7">
        <v>0.25440000000000002</v>
      </c>
      <c r="AD19" s="7">
        <v>37.651200000000003</v>
      </c>
      <c r="AE19" s="7">
        <v>2.0000000000000001E-4</v>
      </c>
      <c r="AF19" s="7">
        <v>0</v>
      </c>
      <c r="AG19" s="7">
        <v>5.3423999999999996</v>
      </c>
      <c r="AH19" s="8" t="s">
        <v>19</v>
      </c>
      <c r="AI19" s="8"/>
      <c r="AK19" s="2" t="s">
        <v>28</v>
      </c>
      <c r="AL19" s="5">
        <v>120</v>
      </c>
      <c r="AM19" s="6">
        <v>89.294399999999996</v>
      </c>
      <c r="AN19" s="7">
        <v>2.544</v>
      </c>
      <c r="AO19" s="7">
        <v>0.12720000000000001</v>
      </c>
      <c r="AP19" s="7">
        <v>18.825600000000001</v>
      </c>
      <c r="AQ19" s="7">
        <v>1E-4</v>
      </c>
      <c r="AR19" s="7">
        <v>0</v>
      </c>
      <c r="AS19" s="7">
        <v>2.6711999999999998</v>
      </c>
      <c r="AT19" s="8" t="s">
        <v>19</v>
      </c>
      <c r="AU19" s="8"/>
      <c r="AW19" s="2" t="s">
        <v>28</v>
      </c>
      <c r="AX19" s="5">
        <v>70</v>
      </c>
      <c r="AY19" s="6">
        <v>52.0884</v>
      </c>
      <c r="AZ19" s="7">
        <v>1.484</v>
      </c>
      <c r="BA19" s="7">
        <v>7.4200000000000002E-2</v>
      </c>
      <c r="BB19" s="7">
        <v>10.9816</v>
      </c>
      <c r="BC19" s="7">
        <v>1E-4</v>
      </c>
      <c r="BD19" s="7">
        <v>0</v>
      </c>
      <c r="BE19" s="7">
        <v>1.5582</v>
      </c>
      <c r="BF19" s="8" t="s">
        <v>19</v>
      </c>
      <c r="BG19" s="8"/>
      <c r="BI19" s="2" t="s">
        <v>28</v>
      </c>
      <c r="BJ19" s="5"/>
      <c r="BK19" s="6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8" t="s">
        <v>19</v>
      </c>
      <c r="BS19" s="8"/>
    </row>
    <row r="20" spans="1:306" x14ac:dyDescent="0.2">
      <c r="A20" s="2" t="s">
        <v>29</v>
      </c>
      <c r="B20" s="5">
        <v>100</v>
      </c>
      <c r="C20" s="6">
        <v>138</v>
      </c>
      <c r="D20" s="7">
        <v>10.851000000000001</v>
      </c>
      <c r="E20" s="7">
        <v>9.7914999999999992</v>
      </c>
      <c r="F20" s="7">
        <v>1.5609999999999999</v>
      </c>
      <c r="G20" s="7">
        <v>4.0000000000000002E-4</v>
      </c>
      <c r="H20" s="7">
        <v>0</v>
      </c>
      <c r="I20" s="7">
        <v>0.89049999999999996</v>
      </c>
      <c r="J20" s="8"/>
      <c r="K20" s="8"/>
      <c r="M20" s="2" t="s">
        <v>29</v>
      </c>
      <c r="N20" s="5">
        <v>130</v>
      </c>
      <c r="O20" s="6">
        <v>179.4</v>
      </c>
      <c r="P20" s="7">
        <v>14.106299999999999</v>
      </c>
      <c r="Q20" s="7">
        <v>12.728999999999999</v>
      </c>
      <c r="R20" s="7">
        <v>2.0293000000000001</v>
      </c>
      <c r="S20" s="7">
        <v>5.0000000000000001E-4</v>
      </c>
      <c r="T20" s="7">
        <v>0</v>
      </c>
      <c r="U20" s="7">
        <v>1.1576</v>
      </c>
      <c r="V20" s="8"/>
      <c r="W20" s="8"/>
      <c r="Y20" s="2" t="s">
        <v>29</v>
      </c>
      <c r="Z20" s="5">
        <v>130</v>
      </c>
      <c r="AA20" s="6">
        <v>179.4</v>
      </c>
      <c r="AB20" s="7">
        <v>14.106299999999999</v>
      </c>
      <c r="AC20" s="7">
        <v>12.728999999999999</v>
      </c>
      <c r="AD20" s="7">
        <v>2.0293000000000001</v>
      </c>
      <c r="AE20" s="7">
        <v>5.0000000000000001E-4</v>
      </c>
      <c r="AF20" s="7">
        <v>0</v>
      </c>
      <c r="AG20" s="7">
        <v>1.1576</v>
      </c>
      <c r="AH20" s="8"/>
      <c r="AI20" s="8"/>
      <c r="AK20" s="2" t="s">
        <v>29</v>
      </c>
      <c r="AL20" s="5">
        <v>70</v>
      </c>
      <c r="AM20" s="6">
        <v>96.6</v>
      </c>
      <c r="AN20" s="7">
        <v>7.5956999999999999</v>
      </c>
      <c r="AO20" s="7">
        <v>6.8540000000000001</v>
      </c>
      <c r="AP20" s="7">
        <v>1.0927</v>
      </c>
      <c r="AQ20" s="7">
        <v>2.9999999999999997E-4</v>
      </c>
      <c r="AR20" s="7">
        <v>0</v>
      </c>
      <c r="AS20" s="7">
        <v>0.62339999999999995</v>
      </c>
      <c r="AT20" s="8"/>
      <c r="AU20" s="8"/>
      <c r="AW20" s="2" t="s">
        <v>29</v>
      </c>
      <c r="AX20" s="5">
        <v>50</v>
      </c>
      <c r="AY20" s="6">
        <v>69</v>
      </c>
      <c r="AZ20" s="7">
        <v>5.4255000000000004</v>
      </c>
      <c r="BA20" s="7">
        <v>4.8956999999999997</v>
      </c>
      <c r="BB20" s="7">
        <v>0.78049999999999997</v>
      </c>
      <c r="BC20" s="7">
        <v>2.0000000000000001E-4</v>
      </c>
      <c r="BD20" s="7">
        <v>0</v>
      </c>
      <c r="BE20" s="7">
        <v>0.44519999999999998</v>
      </c>
      <c r="BF20" s="8"/>
      <c r="BG20" s="8"/>
      <c r="BI20" s="2" t="s">
        <v>29</v>
      </c>
      <c r="BJ20" s="5"/>
      <c r="BK20" s="6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8"/>
      <c r="BS20" s="8"/>
    </row>
    <row r="21" spans="1:306" x14ac:dyDescent="0.2">
      <c r="A21" s="2" t="s">
        <v>177</v>
      </c>
      <c r="B21" s="5">
        <v>5</v>
      </c>
      <c r="C21" s="6">
        <v>41.728499999999997</v>
      </c>
      <c r="D21" s="7">
        <v>4.7999999999999996E-3</v>
      </c>
      <c r="E21" s="7">
        <v>4.5037000000000003</v>
      </c>
      <c r="F21" s="7">
        <v>0.2722</v>
      </c>
      <c r="G21" s="7">
        <v>0</v>
      </c>
      <c r="H21" s="7">
        <v>2.0000000000000001E-4</v>
      </c>
      <c r="I21" s="7">
        <v>1.2999999999999999E-3</v>
      </c>
      <c r="J21" s="8"/>
      <c r="K21" s="8"/>
      <c r="M21" s="2" t="s">
        <v>177</v>
      </c>
      <c r="N21" s="5">
        <v>5</v>
      </c>
      <c r="O21" s="6">
        <v>41.728499999999997</v>
      </c>
      <c r="P21" s="7">
        <v>4.7999999999999996E-3</v>
      </c>
      <c r="Q21" s="7">
        <v>4.5037000000000003</v>
      </c>
      <c r="R21" s="7">
        <v>0.2722</v>
      </c>
      <c r="S21" s="7">
        <v>0</v>
      </c>
      <c r="T21" s="7">
        <v>2.0000000000000001E-4</v>
      </c>
      <c r="U21" s="7">
        <v>1.2999999999999999E-3</v>
      </c>
      <c r="V21" s="8"/>
      <c r="W21" s="8"/>
      <c r="Y21" s="2" t="s">
        <v>177</v>
      </c>
      <c r="Z21" s="5">
        <v>10</v>
      </c>
      <c r="AA21" s="6">
        <v>83.456999999999994</v>
      </c>
      <c r="AB21" s="7">
        <v>9.7000000000000003E-3</v>
      </c>
      <c r="AC21" s="7">
        <v>9.0074000000000005</v>
      </c>
      <c r="AD21" s="7">
        <v>0.54430000000000001</v>
      </c>
      <c r="AE21" s="7">
        <v>0</v>
      </c>
      <c r="AF21" s="7">
        <v>5.0000000000000001E-4</v>
      </c>
      <c r="AG21" s="7">
        <v>2.7000000000000001E-3</v>
      </c>
      <c r="AH21" s="8"/>
      <c r="AI21" s="8"/>
      <c r="AK21" s="2" t="s">
        <v>177</v>
      </c>
      <c r="AL21" s="5">
        <v>5</v>
      </c>
      <c r="AM21" s="6">
        <v>41.728499999999997</v>
      </c>
      <c r="AN21" s="7">
        <v>4.7999999999999996E-3</v>
      </c>
      <c r="AO21" s="7">
        <v>4.5037000000000003</v>
      </c>
      <c r="AP21" s="7">
        <v>0.2722</v>
      </c>
      <c r="AQ21" s="7">
        <v>0</v>
      </c>
      <c r="AR21" s="7">
        <v>2.0000000000000001E-4</v>
      </c>
      <c r="AS21" s="7">
        <v>1.2999999999999999E-3</v>
      </c>
      <c r="AT21" s="8"/>
      <c r="AU21" s="8"/>
      <c r="AW21" s="2" t="s">
        <v>177</v>
      </c>
      <c r="AX21" s="5">
        <v>5</v>
      </c>
      <c r="AY21" s="6">
        <v>41.728499999999997</v>
      </c>
      <c r="AZ21" s="7">
        <v>4.7999999999999996E-3</v>
      </c>
      <c r="BA21" s="7">
        <v>4.5037000000000003</v>
      </c>
      <c r="BB21" s="7">
        <v>0.2722</v>
      </c>
      <c r="BC21" s="7">
        <v>0</v>
      </c>
      <c r="BD21" s="7">
        <v>2.0000000000000001E-4</v>
      </c>
      <c r="BE21" s="7">
        <v>1.2999999999999999E-3</v>
      </c>
      <c r="BF21" s="8"/>
      <c r="BG21" s="8"/>
      <c r="BI21" s="2" t="s">
        <v>177</v>
      </c>
      <c r="BJ21" s="5"/>
      <c r="BK21" s="6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8"/>
      <c r="BS21" s="8"/>
    </row>
    <row r="22" spans="1:306" x14ac:dyDescent="0.2">
      <c r="A22" s="2" t="s">
        <v>178</v>
      </c>
      <c r="B22" s="5">
        <v>100</v>
      </c>
      <c r="C22" s="6">
        <v>67.159400000000005</v>
      </c>
      <c r="D22" s="7">
        <v>1.0645</v>
      </c>
      <c r="E22" s="7">
        <v>5.6384999999999996</v>
      </c>
      <c r="F22" s="7">
        <v>3.0160999999999998</v>
      </c>
      <c r="G22" s="7">
        <v>1E-4</v>
      </c>
      <c r="H22" s="7">
        <v>2.0000000000000001E-4</v>
      </c>
      <c r="I22" s="7">
        <v>2.0495000000000001</v>
      </c>
      <c r="J22" s="8" t="s">
        <v>19</v>
      </c>
      <c r="K22" s="8"/>
      <c r="M22" s="2" t="s">
        <v>178</v>
      </c>
      <c r="N22" s="5">
        <v>100</v>
      </c>
      <c r="O22" s="6">
        <v>67.159400000000005</v>
      </c>
      <c r="P22" s="7">
        <v>1.0645</v>
      </c>
      <c r="Q22" s="7">
        <v>5.6384999999999996</v>
      </c>
      <c r="R22" s="7">
        <v>3.0160999999999998</v>
      </c>
      <c r="S22" s="7">
        <v>1E-4</v>
      </c>
      <c r="T22" s="7">
        <v>2.0000000000000001E-4</v>
      </c>
      <c r="U22" s="7">
        <v>2.0495000000000001</v>
      </c>
      <c r="V22" s="8" t="s">
        <v>19</v>
      </c>
      <c r="W22" s="8"/>
      <c r="Y22" s="2" t="s">
        <v>178</v>
      </c>
      <c r="Z22" s="5">
        <v>100</v>
      </c>
      <c r="AA22" s="6">
        <v>67.159400000000005</v>
      </c>
      <c r="AB22" s="7">
        <v>1.0645</v>
      </c>
      <c r="AC22" s="7">
        <v>5.6384999999999996</v>
      </c>
      <c r="AD22" s="7">
        <v>3.0160999999999998</v>
      </c>
      <c r="AE22" s="7">
        <v>1E-4</v>
      </c>
      <c r="AF22" s="7">
        <v>2.0000000000000001E-4</v>
      </c>
      <c r="AG22" s="7">
        <v>2.0495000000000001</v>
      </c>
      <c r="AH22" s="8" t="s">
        <v>19</v>
      </c>
      <c r="AI22" s="8"/>
      <c r="AK22" s="2" t="s">
        <v>178</v>
      </c>
      <c r="AL22" s="5">
        <v>60</v>
      </c>
      <c r="AM22" s="6">
        <v>40.2956</v>
      </c>
      <c r="AN22" s="7">
        <v>0.63870000000000005</v>
      </c>
      <c r="AO22" s="7">
        <v>3.3831000000000002</v>
      </c>
      <c r="AP22" s="7">
        <v>1.8097000000000001</v>
      </c>
      <c r="AQ22" s="7">
        <v>1E-4</v>
      </c>
      <c r="AR22" s="7">
        <v>1E-4</v>
      </c>
      <c r="AS22" s="7">
        <v>1.2297</v>
      </c>
      <c r="AT22" s="8" t="s">
        <v>19</v>
      </c>
      <c r="AU22" s="8"/>
      <c r="AW22" s="2" t="s">
        <v>178</v>
      </c>
      <c r="AX22" s="5">
        <v>40</v>
      </c>
      <c r="AY22" s="6">
        <v>26.863800000000001</v>
      </c>
      <c r="AZ22" s="7">
        <v>0.42580000000000001</v>
      </c>
      <c r="BA22" s="7">
        <v>2.2553999999999998</v>
      </c>
      <c r="BB22" s="7">
        <v>1.2063999999999999</v>
      </c>
      <c r="BC22" s="7">
        <v>0</v>
      </c>
      <c r="BD22" s="7">
        <v>1E-4</v>
      </c>
      <c r="BE22" s="7">
        <v>0.81979999999999997</v>
      </c>
      <c r="BF22" s="8" t="s">
        <v>19</v>
      </c>
      <c r="BG22" s="8"/>
      <c r="BI22" s="2" t="s">
        <v>178</v>
      </c>
      <c r="BJ22" s="5"/>
      <c r="BK22" s="6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8" t="s">
        <v>19</v>
      </c>
      <c r="BS22" s="8"/>
    </row>
    <row r="23" spans="1:306" x14ac:dyDescent="0.2">
      <c r="A23" s="2" t="s">
        <v>174</v>
      </c>
      <c r="B23" s="5">
        <v>10</v>
      </c>
      <c r="C23" s="6">
        <v>57.54</v>
      </c>
      <c r="D23" s="7">
        <v>2.1389999999999998</v>
      </c>
      <c r="E23" s="7">
        <v>5.26</v>
      </c>
      <c r="F23" s="7">
        <v>0.74260000000000004</v>
      </c>
      <c r="G23" s="7">
        <v>0</v>
      </c>
      <c r="H23" s="7">
        <v>0</v>
      </c>
      <c r="I23" s="7">
        <v>0.71599999999999997</v>
      </c>
      <c r="J23" s="8" t="s">
        <v>144</v>
      </c>
      <c r="K23" s="8"/>
      <c r="M23" s="2" t="s">
        <v>174</v>
      </c>
      <c r="N23" s="5">
        <v>10</v>
      </c>
      <c r="O23" s="6">
        <v>57.54</v>
      </c>
      <c r="P23" s="7">
        <v>2.1389999999999998</v>
      </c>
      <c r="Q23" s="7">
        <v>5.26</v>
      </c>
      <c r="R23" s="7">
        <v>0.74260000000000004</v>
      </c>
      <c r="S23" s="7">
        <v>0</v>
      </c>
      <c r="T23" s="7">
        <v>0</v>
      </c>
      <c r="U23" s="7">
        <v>0.71599999999999997</v>
      </c>
      <c r="V23" s="8" t="s">
        <v>144</v>
      </c>
      <c r="W23" s="8"/>
      <c r="Y23" s="2" t="s">
        <v>174</v>
      </c>
      <c r="Z23" s="5">
        <v>10</v>
      </c>
      <c r="AA23" s="6">
        <v>57.54</v>
      </c>
      <c r="AB23" s="7">
        <v>2.1389999999999998</v>
      </c>
      <c r="AC23" s="7">
        <v>5.26</v>
      </c>
      <c r="AD23" s="7">
        <v>0.74260000000000004</v>
      </c>
      <c r="AE23" s="7">
        <v>0</v>
      </c>
      <c r="AF23" s="7">
        <v>0</v>
      </c>
      <c r="AG23" s="7">
        <v>0.71599999999999997</v>
      </c>
      <c r="AH23" s="8" t="s">
        <v>144</v>
      </c>
      <c r="AI23" s="8"/>
      <c r="AK23" s="2" t="s">
        <v>174</v>
      </c>
      <c r="AL23" s="5"/>
      <c r="AM23" s="6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8" t="s">
        <v>144</v>
      </c>
      <c r="AU23" s="8"/>
      <c r="AW23" s="2" t="s">
        <v>174</v>
      </c>
      <c r="AX23" s="5"/>
      <c r="AY23" s="6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8" t="s">
        <v>144</v>
      </c>
      <c r="BG23" s="8"/>
      <c r="BI23" s="2" t="s">
        <v>174</v>
      </c>
      <c r="BJ23" s="5"/>
      <c r="BK23" s="6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8" t="s">
        <v>144</v>
      </c>
      <c r="BS23" s="8"/>
    </row>
    <row r="24" spans="1:306" x14ac:dyDescent="0.2">
      <c r="A24" s="2" t="s">
        <v>32</v>
      </c>
      <c r="B24" s="5">
        <v>200</v>
      </c>
      <c r="C24" s="6">
        <v>80.343999999999994</v>
      </c>
      <c r="D24" s="7">
        <v>3.32E-2</v>
      </c>
      <c r="E24" s="7">
        <v>0</v>
      </c>
      <c r="F24" s="7">
        <v>19.953199999999999</v>
      </c>
      <c r="G24" s="7">
        <v>0</v>
      </c>
      <c r="H24" s="7">
        <v>0</v>
      </c>
      <c r="I24" s="7">
        <v>0.59760000000000002</v>
      </c>
      <c r="J24" s="8"/>
      <c r="K24" s="8"/>
      <c r="M24" s="2" t="s">
        <v>32</v>
      </c>
      <c r="N24" s="5">
        <v>200</v>
      </c>
      <c r="O24" s="6">
        <v>80.343999999999994</v>
      </c>
      <c r="P24" s="7">
        <v>3.32E-2</v>
      </c>
      <c r="Q24" s="7">
        <v>0</v>
      </c>
      <c r="R24" s="7">
        <v>19.953199999999999</v>
      </c>
      <c r="S24" s="7">
        <v>0</v>
      </c>
      <c r="T24" s="7">
        <v>0</v>
      </c>
      <c r="U24" s="7">
        <v>0.59760000000000002</v>
      </c>
      <c r="V24" s="8"/>
      <c r="W24" s="8"/>
      <c r="Y24" s="2" t="s">
        <v>32</v>
      </c>
      <c r="Z24" s="5">
        <v>200</v>
      </c>
      <c r="AA24" s="6">
        <v>80.343999999999994</v>
      </c>
      <c r="AB24" s="7">
        <v>3.32E-2</v>
      </c>
      <c r="AC24" s="7">
        <v>0</v>
      </c>
      <c r="AD24" s="7">
        <v>19.953199999999999</v>
      </c>
      <c r="AE24" s="7">
        <v>0</v>
      </c>
      <c r="AF24" s="7">
        <v>0</v>
      </c>
      <c r="AG24" s="7">
        <v>0.59760000000000002</v>
      </c>
      <c r="AH24" s="8"/>
      <c r="AI24" s="8"/>
      <c r="AK24" s="2" t="s">
        <v>32</v>
      </c>
      <c r="AL24" s="5">
        <v>150</v>
      </c>
      <c r="AM24" s="6">
        <v>60.258000000000003</v>
      </c>
      <c r="AN24" s="7">
        <v>2.4899999999999999E-2</v>
      </c>
      <c r="AO24" s="7">
        <v>0</v>
      </c>
      <c r="AP24" s="7">
        <v>14.9649</v>
      </c>
      <c r="AQ24" s="7">
        <v>0</v>
      </c>
      <c r="AR24" s="7">
        <v>0</v>
      </c>
      <c r="AS24" s="7">
        <v>0.44819999999999999</v>
      </c>
      <c r="AT24" s="8"/>
      <c r="AU24" s="8"/>
      <c r="AW24" s="2" t="s">
        <v>32</v>
      </c>
      <c r="AX24" s="5">
        <v>150</v>
      </c>
      <c r="AY24" s="6">
        <v>60.258000000000003</v>
      </c>
      <c r="AZ24" s="7">
        <v>2.4899999999999999E-2</v>
      </c>
      <c r="BA24" s="7">
        <v>0</v>
      </c>
      <c r="BB24" s="7">
        <v>14.9649</v>
      </c>
      <c r="BC24" s="7">
        <v>0</v>
      </c>
      <c r="BD24" s="7">
        <v>0</v>
      </c>
      <c r="BE24" s="7">
        <v>0.44819999999999999</v>
      </c>
      <c r="BF24" s="8"/>
      <c r="BG24" s="8"/>
      <c r="BI24" s="2" t="s">
        <v>32</v>
      </c>
      <c r="BJ24" s="5"/>
      <c r="BK24" s="6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8"/>
      <c r="BS24" s="8"/>
    </row>
    <row r="25" spans="1:306" x14ac:dyDescent="0.2">
      <c r="A25" s="2" t="s">
        <v>175</v>
      </c>
      <c r="B25" s="5">
        <v>80</v>
      </c>
      <c r="C25" s="6">
        <v>183.2</v>
      </c>
      <c r="D25" s="7">
        <v>4.08</v>
      </c>
      <c r="E25" s="7">
        <v>4.08</v>
      </c>
      <c r="F25" s="7">
        <v>32.64</v>
      </c>
      <c r="G25" s="7">
        <v>0</v>
      </c>
      <c r="H25" s="7">
        <v>0</v>
      </c>
      <c r="I25" s="7">
        <v>0</v>
      </c>
      <c r="J25" s="8"/>
      <c r="K25" s="8"/>
      <c r="M25" s="2" t="s">
        <v>175</v>
      </c>
      <c r="N25" s="5">
        <v>80</v>
      </c>
      <c r="O25" s="6">
        <v>183.2</v>
      </c>
      <c r="P25" s="7">
        <v>4.08</v>
      </c>
      <c r="Q25" s="7">
        <v>4.08</v>
      </c>
      <c r="R25" s="7">
        <v>32.64</v>
      </c>
      <c r="S25" s="7">
        <v>0</v>
      </c>
      <c r="T25" s="7">
        <v>0</v>
      </c>
      <c r="U25" s="7">
        <v>0</v>
      </c>
      <c r="V25" s="8"/>
      <c r="W25" s="8"/>
      <c r="Y25" s="2" t="s">
        <v>175</v>
      </c>
      <c r="Z25" s="5">
        <v>80</v>
      </c>
      <c r="AA25" s="6">
        <v>183.2</v>
      </c>
      <c r="AB25" s="7">
        <v>4.08</v>
      </c>
      <c r="AC25" s="7">
        <v>4.08</v>
      </c>
      <c r="AD25" s="7">
        <v>32.64</v>
      </c>
      <c r="AE25" s="7">
        <v>0</v>
      </c>
      <c r="AF25" s="7">
        <v>0</v>
      </c>
      <c r="AG25" s="7">
        <v>0</v>
      </c>
      <c r="AH25" s="8"/>
      <c r="AI25" s="8"/>
      <c r="AK25" s="2" t="s">
        <v>175</v>
      </c>
      <c r="AL25" s="5"/>
      <c r="AM25" s="6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8"/>
      <c r="AU25" s="8"/>
      <c r="AW25" s="2" t="s">
        <v>175</v>
      </c>
      <c r="AX25" s="5"/>
      <c r="AY25" s="6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8"/>
      <c r="BG25" s="8"/>
      <c r="BI25" s="2" t="s">
        <v>175</v>
      </c>
      <c r="BJ25" s="5"/>
      <c r="BK25" s="6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8"/>
      <c r="BS25" s="8"/>
    </row>
    <row r="26" spans="1:306" ht="15" thickBot="1" x14ac:dyDescent="0.25">
      <c r="A26" s="9" t="s">
        <v>20</v>
      </c>
      <c r="B26" s="10"/>
      <c r="C26" s="10">
        <v>701.91350000000011</v>
      </c>
      <c r="D26" s="10">
        <v>21.988500000000002</v>
      </c>
      <c r="E26" s="10">
        <v>29.464499999999994</v>
      </c>
      <c r="F26" s="10">
        <v>86.423500000000004</v>
      </c>
      <c r="G26" s="10">
        <v>7.000000000000001E-4</v>
      </c>
      <c r="H26" s="10">
        <v>4.0000000000000002E-4</v>
      </c>
      <c r="I26" s="10">
        <v>8.2617000000000012</v>
      </c>
      <c r="J26" s="10"/>
      <c r="K26" s="10"/>
      <c r="M26" s="10" t="s">
        <v>20</v>
      </c>
      <c r="N26" s="9"/>
      <c r="O26" s="10">
        <v>787.96070000000009</v>
      </c>
      <c r="P26" s="10">
        <v>26.515799999999999</v>
      </c>
      <c r="Q26" s="10">
        <v>32.465599999999995</v>
      </c>
      <c r="R26" s="10">
        <v>96.304600000000008</v>
      </c>
      <c r="S26" s="10">
        <v>8.0000000000000004E-4</v>
      </c>
      <c r="T26" s="10">
        <v>4.0000000000000002E-4</v>
      </c>
      <c r="U26" s="10">
        <v>9.8643999999999981</v>
      </c>
      <c r="V26" s="10"/>
      <c r="W26" s="10"/>
      <c r="Y26" s="10" t="s">
        <v>20</v>
      </c>
      <c r="Z26" s="10"/>
      <c r="AA26" s="10">
        <v>829.68920000000003</v>
      </c>
      <c r="AB26" s="10">
        <v>26.520699999999998</v>
      </c>
      <c r="AC26" s="10">
        <v>36.969299999999997</v>
      </c>
      <c r="AD26" s="10">
        <v>96.576700000000002</v>
      </c>
      <c r="AE26" s="10">
        <v>8.0000000000000004E-4</v>
      </c>
      <c r="AF26" s="10">
        <v>6.9999999999999999E-4</v>
      </c>
      <c r="AG26" s="10">
        <v>9.8657999999999983</v>
      </c>
      <c r="AH26" s="10"/>
      <c r="AI26" s="10"/>
      <c r="AK26" s="10" t="s">
        <v>20</v>
      </c>
      <c r="AL26" s="10"/>
      <c r="AM26" s="10">
        <v>392.77819999999997</v>
      </c>
      <c r="AN26" s="10">
        <v>13.336399999999999</v>
      </c>
      <c r="AO26" s="10">
        <v>17.915900000000001</v>
      </c>
      <c r="AP26" s="10">
        <v>43.657600000000002</v>
      </c>
      <c r="AQ26" s="10">
        <v>1.2000000000000001E-3</v>
      </c>
      <c r="AR26" s="10">
        <v>3.0000000000000003E-4</v>
      </c>
      <c r="AS26" s="10">
        <v>7.7153999999999998</v>
      </c>
      <c r="AT26" s="10"/>
      <c r="AU26" s="10"/>
      <c r="AW26" s="10" t="s">
        <v>20</v>
      </c>
      <c r="AX26" s="10"/>
      <c r="AY26" s="10">
        <v>301.62</v>
      </c>
      <c r="AZ26" s="10">
        <v>9.3877000000000006</v>
      </c>
      <c r="BA26" s="10">
        <v>14.167399999999999</v>
      </c>
      <c r="BB26" s="10">
        <v>33.559600000000003</v>
      </c>
      <c r="BC26" s="10">
        <v>8.9999999999999998E-4</v>
      </c>
      <c r="BD26" s="10">
        <v>3.0000000000000003E-4</v>
      </c>
      <c r="BE26" s="10">
        <v>5.4659999999999993</v>
      </c>
      <c r="BF26" s="10"/>
      <c r="BG26" s="10"/>
      <c r="BI26" s="10" t="s">
        <v>20</v>
      </c>
      <c r="BJ26" s="10"/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/>
      <c r="BS26" s="10"/>
      <c r="DH26" s="17"/>
      <c r="GO26" s="17"/>
      <c r="KT26" s="17"/>
    </row>
    <row r="27" spans="1:306" ht="15.75" thickBot="1" x14ac:dyDescent="0.3">
      <c r="A27" s="12">
        <v>44510</v>
      </c>
      <c r="B27" s="13"/>
      <c r="C27" s="13"/>
      <c r="D27" s="13"/>
      <c r="E27" s="13"/>
      <c r="F27" s="13"/>
      <c r="G27" s="13"/>
      <c r="H27" s="13"/>
      <c r="I27" s="13"/>
      <c r="J27" s="14"/>
      <c r="M27" s="12">
        <v>44510</v>
      </c>
      <c r="N27" s="13"/>
      <c r="O27" s="13"/>
      <c r="P27" s="13"/>
      <c r="Q27" s="13"/>
      <c r="R27" s="13"/>
      <c r="S27" s="13"/>
      <c r="T27" s="13"/>
      <c r="U27" s="13"/>
      <c r="V27" s="14"/>
      <c r="Y27" s="12">
        <v>44510</v>
      </c>
      <c r="Z27" s="13"/>
      <c r="AA27" s="13"/>
      <c r="AB27" s="13"/>
      <c r="AC27" s="13"/>
      <c r="AD27" s="13"/>
      <c r="AE27" s="13"/>
      <c r="AF27" s="13"/>
      <c r="AG27" s="13"/>
      <c r="AH27" s="14"/>
      <c r="AK27" s="12">
        <v>44510</v>
      </c>
      <c r="AL27" s="13"/>
      <c r="AM27" s="13"/>
      <c r="AN27" s="13"/>
      <c r="AO27" s="13"/>
      <c r="AP27" s="13"/>
      <c r="AQ27" s="13"/>
      <c r="AR27" s="13"/>
      <c r="AS27" s="13"/>
      <c r="AT27" s="14"/>
      <c r="AW27" s="12">
        <v>44510</v>
      </c>
      <c r="AX27" s="13"/>
      <c r="AY27" s="13"/>
      <c r="AZ27" s="13"/>
      <c r="BA27" s="13"/>
      <c r="BB27" s="13"/>
      <c r="BC27" s="13"/>
      <c r="BD27" s="13"/>
      <c r="BE27" s="13"/>
      <c r="BF27" s="14"/>
      <c r="BI27" s="12">
        <v>44510</v>
      </c>
      <c r="BJ27" s="13"/>
      <c r="BK27" s="13"/>
      <c r="BL27" s="13"/>
      <c r="BM27" s="13"/>
      <c r="BN27" s="13"/>
      <c r="BO27" s="13"/>
      <c r="BP27" s="13"/>
      <c r="BQ27" s="13"/>
      <c r="BR27" s="14"/>
    </row>
    <row r="28" spans="1:306" ht="15" x14ac:dyDescent="0.25">
      <c r="A28" s="4" t="s">
        <v>11</v>
      </c>
      <c r="M28" s="4" t="s">
        <v>11</v>
      </c>
      <c r="Y28" s="4" t="s">
        <v>11</v>
      </c>
      <c r="AK28" s="4" t="s">
        <v>11</v>
      </c>
      <c r="AW28" s="4" t="s">
        <v>11</v>
      </c>
      <c r="BI28" s="4" t="s">
        <v>11</v>
      </c>
    </row>
    <row r="29" spans="1:306" x14ac:dyDescent="0.2">
      <c r="A29" s="2" t="s">
        <v>179</v>
      </c>
      <c r="B29" s="5">
        <v>70</v>
      </c>
      <c r="C29" s="6">
        <v>173.4845</v>
      </c>
      <c r="D29" s="7">
        <v>15.2201</v>
      </c>
      <c r="E29" s="7">
        <v>11.4194</v>
      </c>
      <c r="F29" s="7">
        <v>1.4482999999999999</v>
      </c>
      <c r="G29" s="7">
        <v>1E-4</v>
      </c>
      <c r="H29" s="7">
        <v>0</v>
      </c>
      <c r="I29" s="7">
        <v>0.10879999999999999</v>
      </c>
      <c r="J29" s="8" t="s">
        <v>19</v>
      </c>
      <c r="K29" s="8"/>
      <c r="M29" s="2" t="s">
        <v>179</v>
      </c>
      <c r="N29" s="5">
        <v>90</v>
      </c>
      <c r="O29" s="6">
        <v>223.0515</v>
      </c>
      <c r="P29" s="7">
        <v>19.5687</v>
      </c>
      <c r="Q29" s="7">
        <v>14.6822</v>
      </c>
      <c r="R29" s="7">
        <v>1.8621000000000001</v>
      </c>
      <c r="S29" s="7">
        <v>1E-4</v>
      </c>
      <c r="T29" s="7">
        <v>0</v>
      </c>
      <c r="U29" s="7">
        <v>0.14000000000000001</v>
      </c>
      <c r="V29" s="8" t="s">
        <v>19</v>
      </c>
      <c r="W29" s="8"/>
      <c r="Y29" s="2" t="s">
        <v>179</v>
      </c>
      <c r="Z29" s="5">
        <v>90</v>
      </c>
      <c r="AA29" s="6">
        <v>223.0515</v>
      </c>
      <c r="AB29" s="7">
        <v>19.5687</v>
      </c>
      <c r="AC29" s="7">
        <v>14.6822</v>
      </c>
      <c r="AD29" s="7">
        <v>1.8621000000000001</v>
      </c>
      <c r="AE29" s="7">
        <v>1E-4</v>
      </c>
      <c r="AF29" s="7">
        <v>0</v>
      </c>
      <c r="AG29" s="7">
        <v>0.14000000000000001</v>
      </c>
      <c r="AH29" s="8" t="s">
        <v>19</v>
      </c>
      <c r="AI29" s="8"/>
      <c r="AK29" s="2" t="s">
        <v>179</v>
      </c>
      <c r="AL29" s="5">
        <v>70</v>
      </c>
      <c r="AM29" s="6">
        <v>173.4845</v>
      </c>
      <c r="AN29" s="7">
        <v>15.2201</v>
      </c>
      <c r="AO29" s="7">
        <v>11.4194</v>
      </c>
      <c r="AP29" s="7">
        <v>1.4482999999999999</v>
      </c>
      <c r="AQ29" s="7">
        <v>1E-4</v>
      </c>
      <c r="AR29" s="7">
        <v>0</v>
      </c>
      <c r="AS29" s="7">
        <v>0.10879999999999999</v>
      </c>
      <c r="AT29" s="8" t="s">
        <v>19</v>
      </c>
      <c r="AU29" s="8"/>
      <c r="AW29" s="2" t="s">
        <v>179</v>
      </c>
      <c r="AX29" s="5">
        <v>50</v>
      </c>
      <c r="AY29" s="6">
        <v>123.9175</v>
      </c>
      <c r="AZ29" s="7">
        <v>10.871499999999999</v>
      </c>
      <c r="BA29" s="7">
        <v>8.1568000000000005</v>
      </c>
      <c r="BB29" s="7">
        <v>1.0345</v>
      </c>
      <c r="BC29" s="7">
        <v>0</v>
      </c>
      <c r="BD29" s="7">
        <v>0</v>
      </c>
      <c r="BE29" s="7">
        <v>7.7799999999999994E-2</v>
      </c>
      <c r="BF29" s="8" t="s">
        <v>19</v>
      </c>
      <c r="BG29" s="8"/>
      <c r="BI29" s="2" t="s">
        <v>179</v>
      </c>
      <c r="BJ29" s="5"/>
      <c r="BK29" s="6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8" t="s">
        <v>19</v>
      </c>
      <c r="BS29" s="8"/>
    </row>
    <row r="30" spans="1:306" x14ac:dyDescent="0.2">
      <c r="A30" s="2" t="s">
        <v>43</v>
      </c>
      <c r="B30" s="5">
        <v>180</v>
      </c>
      <c r="C30" s="6">
        <v>198.75239999999999</v>
      </c>
      <c r="D30" s="7">
        <v>4.4550000000000001</v>
      </c>
      <c r="E30" s="7">
        <v>0.95040000000000002</v>
      </c>
      <c r="F30" s="7">
        <v>43.124400000000001</v>
      </c>
      <c r="G30" s="7">
        <v>2.0000000000000001E-4</v>
      </c>
      <c r="H30" s="7">
        <v>0</v>
      </c>
      <c r="I30" s="7">
        <v>1.9008</v>
      </c>
      <c r="J30" s="8" t="s">
        <v>19</v>
      </c>
      <c r="K30" s="8"/>
      <c r="M30" s="2" t="s">
        <v>43</v>
      </c>
      <c r="N30" s="5">
        <v>200</v>
      </c>
      <c r="O30" s="6">
        <v>220.83600000000001</v>
      </c>
      <c r="P30" s="7">
        <v>4.95</v>
      </c>
      <c r="Q30" s="7">
        <v>1.056</v>
      </c>
      <c r="R30" s="7">
        <v>47.915999999999997</v>
      </c>
      <c r="S30" s="7">
        <v>2.0000000000000001E-4</v>
      </c>
      <c r="T30" s="7">
        <v>0</v>
      </c>
      <c r="U30" s="7">
        <v>2.1120000000000001</v>
      </c>
      <c r="V30" s="8" t="s">
        <v>19</v>
      </c>
      <c r="W30" s="8"/>
      <c r="Y30" s="2" t="s">
        <v>43</v>
      </c>
      <c r="Z30" s="5">
        <v>200</v>
      </c>
      <c r="AA30" s="6">
        <v>220.83600000000001</v>
      </c>
      <c r="AB30" s="7">
        <v>4.95</v>
      </c>
      <c r="AC30" s="7">
        <v>1.056</v>
      </c>
      <c r="AD30" s="7">
        <v>47.915999999999997</v>
      </c>
      <c r="AE30" s="7">
        <v>2.0000000000000001E-4</v>
      </c>
      <c r="AF30" s="7">
        <v>0</v>
      </c>
      <c r="AG30" s="7">
        <v>2.1120000000000001</v>
      </c>
      <c r="AH30" s="8" t="s">
        <v>19</v>
      </c>
      <c r="AI30" s="8"/>
      <c r="AK30" s="2" t="s">
        <v>43</v>
      </c>
      <c r="AL30" s="5">
        <v>120</v>
      </c>
      <c r="AM30" s="6">
        <v>132.5016</v>
      </c>
      <c r="AN30" s="7">
        <v>2.97</v>
      </c>
      <c r="AO30" s="7">
        <v>0.63360000000000005</v>
      </c>
      <c r="AP30" s="7">
        <v>28.749600000000001</v>
      </c>
      <c r="AQ30" s="7">
        <v>1E-4</v>
      </c>
      <c r="AR30" s="7">
        <v>0</v>
      </c>
      <c r="AS30" s="7">
        <v>1.2672000000000001</v>
      </c>
      <c r="AT30" s="8" t="s">
        <v>19</v>
      </c>
      <c r="AU30" s="8"/>
      <c r="AW30" s="2" t="s">
        <v>43</v>
      </c>
      <c r="AX30" s="5">
        <v>70</v>
      </c>
      <c r="AY30" s="6">
        <v>77.292599999999993</v>
      </c>
      <c r="AZ30" s="7">
        <v>1.7324999999999999</v>
      </c>
      <c r="BA30" s="7">
        <v>0.36959999999999998</v>
      </c>
      <c r="BB30" s="7">
        <v>16.770600000000002</v>
      </c>
      <c r="BC30" s="7">
        <v>1E-4</v>
      </c>
      <c r="BD30" s="7">
        <v>0</v>
      </c>
      <c r="BE30" s="7">
        <v>0.73919999999999997</v>
      </c>
      <c r="BF30" s="8" t="s">
        <v>19</v>
      </c>
      <c r="BG30" s="8"/>
      <c r="BI30" s="2" t="s">
        <v>43</v>
      </c>
      <c r="BJ30" s="5"/>
      <c r="BK30" s="6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8" t="s">
        <v>19</v>
      </c>
      <c r="BS30" s="8"/>
    </row>
    <row r="31" spans="1:306" x14ac:dyDescent="0.2">
      <c r="A31" s="2" t="s">
        <v>180</v>
      </c>
      <c r="B31" s="5">
        <v>50</v>
      </c>
      <c r="C31" s="6">
        <v>38.460999999999999</v>
      </c>
      <c r="D31" s="7">
        <v>6.3E-2</v>
      </c>
      <c r="E31" s="7">
        <v>0.7046</v>
      </c>
      <c r="F31" s="7">
        <v>7.9698000000000002</v>
      </c>
      <c r="G31" s="7">
        <v>0</v>
      </c>
      <c r="H31" s="7">
        <v>0</v>
      </c>
      <c r="I31" s="7">
        <v>0</v>
      </c>
      <c r="J31" s="8"/>
      <c r="K31" s="8"/>
      <c r="M31" s="2" t="s">
        <v>180</v>
      </c>
      <c r="N31" s="5">
        <v>75</v>
      </c>
      <c r="O31" s="6">
        <v>57.691499999999998</v>
      </c>
      <c r="P31" s="7">
        <v>9.4500000000000001E-2</v>
      </c>
      <c r="Q31" s="7">
        <v>1.0569</v>
      </c>
      <c r="R31" s="7">
        <v>11.954599999999999</v>
      </c>
      <c r="S31" s="7">
        <v>1E-4</v>
      </c>
      <c r="T31" s="7">
        <v>0</v>
      </c>
      <c r="U31" s="7">
        <v>0</v>
      </c>
      <c r="V31" s="8"/>
      <c r="W31" s="8"/>
      <c r="Y31" s="2" t="s">
        <v>180</v>
      </c>
      <c r="Z31" s="5">
        <v>75</v>
      </c>
      <c r="AA31" s="6">
        <v>57.691499999999998</v>
      </c>
      <c r="AB31" s="7">
        <v>9.4500000000000001E-2</v>
      </c>
      <c r="AC31" s="7">
        <v>1.0569</v>
      </c>
      <c r="AD31" s="7">
        <v>11.954599999999999</v>
      </c>
      <c r="AE31" s="7">
        <v>1E-4</v>
      </c>
      <c r="AF31" s="7">
        <v>0</v>
      </c>
      <c r="AG31" s="7">
        <v>0</v>
      </c>
      <c r="AH31" s="8"/>
      <c r="AI31" s="8"/>
      <c r="AK31" s="2" t="s">
        <v>180</v>
      </c>
      <c r="AL31" s="5">
        <v>30</v>
      </c>
      <c r="AM31" s="6">
        <v>23.076599999999999</v>
      </c>
      <c r="AN31" s="7">
        <v>3.78E-2</v>
      </c>
      <c r="AO31" s="7">
        <v>0.42280000000000001</v>
      </c>
      <c r="AP31" s="7">
        <v>4.7819000000000003</v>
      </c>
      <c r="AQ31" s="7">
        <v>0</v>
      </c>
      <c r="AR31" s="7">
        <v>0</v>
      </c>
      <c r="AS31" s="7">
        <v>0</v>
      </c>
      <c r="AT31" s="8"/>
      <c r="AU31" s="8"/>
      <c r="AW31" s="2" t="s">
        <v>180</v>
      </c>
      <c r="AX31" s="5"/>
      <c r="AY31" s="6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8"/>
      <c r="BG31" s="8"/>
      <c r="BI31" s="2" t="s">
        <v>180</v>
      </c>
      <c r="BJ31" s="5"/>
      <c r="BK31" s="6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8"/>
      <c r="BS31" s="8"/>
    </row>
    <row r="32" spans="1:306" x14ac:dyDescent="0.2">
      <c r="A32" s="2" t="s">
        <v>46</v>
      </c>
      <c r="B32" s="5">
        <v>100</v>
      </c>
      <c r="C32" s="6">
        <v>82.1267</v>
      </c>
      <c r="D32" s="7">
        <v>1.3534999999999999</v>
      </c>
      <c r="E32" s="7">
        <v>5.133</v>
      </c>
      <c r="F32" s="7">
        <v>7.4358000000000004</v>
      </c>
      <c r="G32" s="7">
        <v>1E-4</v>
      </c>
      <c r="H32" s="7">
        <v>1E-4</v>
      </c>
      <c r="I32" s="7">
        <v>2.83</v>
      </c>
      <c r="J32" s="8"/>
      <c r="K32" s="8"/>
      <c r="M32" s="2" t="s">
        <v>46</v>
      </c>
      <c r="N32" s="5">
        <v>100</v>
      </c>
      <c r="O32" s="6">
        <v>82.1267</v>
      </c>
      <c r="P32" s="7">
        <v>1.3534999999999999</v>
      </c>
      <c r="Q32" s="7">
        <v>5.133</v>
      </c>
      <c r="R32" s="7">
        <v>7.4358000000000004</v>
      </c>
      <c r="S32" s="7">
        <v>1E-4</v>
      </c>
      <c r="T32" s="7">
        <v>1E-4</v>
      </c>
      <c r="U32" s="7">
        <v>2.83</v>
      </c>
      <c r="V32" s="8"/>
      <c r="W32" s="8"/>
      <c r="Y32" s="2" t="s">
        <v>46</v>
      </c>
      <c r="Z32" s="5">
        <v>100</v>
      </c>
      <c r="AA32" s="6">
        <v>82.1267</v>
      </c>
      <c r="AB32" s="7">
        <v>1.3534999999999999</v>
      </c>
      <c r="AC32" s="7">
        <v>5.133</v>
      </c>
      <c r="AD32" s="7">
        <v>7.4358000000000004</v>
      </c>
      <c r="AE32" s="7">
        <v>1E-4</v>
      </c>
      <c r="AF32" s="7">
        <v>1E-4</v>
      </c>
      <c r="AG32" s="7">
        <v>2.83</v>
      </c>
      <c r="AH32" s="8"/>
      <c r="AI32" s="8"/>
      <c r="AK32" s="2" t="s">
        <v>46</v>
      </c>
      <c r="AL32" s="5">
        <v>50</v>
      </c>
      <c r="AM32" s="6">
        <v>41.063400000000001</v>
      </c>
      <c r="AN32" s="7">
        <v>0.67679999999999996</v>
      </c>
      <c r="AO32" s="7">
        <v>2.5665</v>
      </c>
      <c r="AP32" s="7">
        <v>3.7179000000000002</v>
      </c>
      <c r="AQ32" s="7">
        <v>0</v>
      </c>
      <c r="AR32" s="7">
        <v>0</v>
      </c>
      <c r="AS32" s="7">
        <v>1.415</v>
      </c>
      <c r="AT32" s="8"/>
      <c r="AU32" s="8"/>
      <c r="AW32" s="2" t="s">
        <v>46</v>
      </c>
      <c r="AX32" s="5">
        <v>40</v>
      </c>
      <c r="AY32" s="6">
        <v>32.850700000000003</v>
      </c>
      <c r="AZ32" s="7">
        <v>0.54139999999999999</v>
      </c>
      <c r="BA32" s="7">
        <v>2.0531999999999999</v>
      </c>
      <c r="BB32" s="7">
        <v>2.9742999999999999</v>
      </c>
      <c r="BC32" s="7">
        <v>0</v>
      </c>
      <c r="BD32" s="7">
        <v>0</v>
      </c>
      <c r="BE32" s="7">
        <v>1.1319999999999999</v>
      </c>
      <c r="BF32" s="8"/>
      <c r="BG32" s="8"/>
      <c r="BI32" s="2" t="s">
        <v>46</v>
      </c>
      <c r="BJ32" s="5"/>
      <c r="BK32" s="6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8"/>
      <c r="BS32" s="8"/>
    </row>
    <row r="33" spans="1:306" x14ac:dyDescent="0.2">
      <c r="A33" s="2" t="s">
        <v>181</v>
      </c>
      <c r="B33" s="5">
        <v>200</v>
      </c>
      <c r="C33" s="6">
        <v>93.06</v>
      </c>
      <c r="D33" s="7">
        <v>1.8</v>
      </c>
      <c r="E33" s="7">
        <v>0.68</v>
      </c>
      <c r="F33" s="7">
        <v>18.68</v>
      </c>
      <c r="G33" s="7">
        <v>0</v>
      </c>
      <c r="H33" s="7">
        <v>0</v>
      </c>
      <c r="I33" s="7">
        <v>2.78</v>
      </c>
      <c r="J33" s="8"/>
      <c r="K33" s="8"/>
      <c r="M33" s="2" t="s">
        <v>181</v>
      </c>
      <c r="N33" s="5">
        <v>200</v>
      </c>
      <c r="O33" s="6">
        <v>93.06</v>
      </c>
      <c r="P33" s="7">
        <v>1.8</v>
      </c>
      <c r="Q33" s="7">
        <v>0.68</v>
      </c>
      <c r="R33" s="7">
        <v>18.68</v>
      </c>
      <c r="S33" s="7">
        <v>0</v>
      </c>
      <c r="T33" s="7">
        <v>0</v>
      </c>
      <c r="U33" s="7">
        <v>2.78</v>
      </c>
      <c r="V33" s="8"/>
      <c r="W33" s="8"/>
      <c r="Y33" s="2" t="s">
        <v>181</v>
      </c>
      <c r="Z33" s="5">
        <v>200</v>
      </c>
      <c r="AA33" s="6">
        <v>93.06</v>
      </c>
      <c r="AB33" s="7">
        <v>1.8</v>
      </c>
      <c r="AC33" s="7">
        <v>0.68</v>
      </c>
      <c r="AD33" s="7">
        <v>18.68</v>
      </c>
      <c r="AE33" s="7">
        <v>0</v>
      </c>
      <c r="AF33" s="7">
        <v>0</v>
      </c>
      <c r="AG33" s="7">
        <v>2.78</v>
      </c>
      <c r="AH33" s="8"/>
      <c r="AI33" s="8"/>
      <c r="AK33" s="2" t="s">
        <v>181</v>
      </c>
      <c r="AL33" s="5"/>
      <c r="AM33" s="6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8"/>
      <c r="AU33" s="8"/>
      <c r="AW33" s="2" t="s">
        <v>181</v>
      </c>
      <c r="AX33" s="5"/>
      <c r="AY33" s="6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8"/>
      <c r="BG33" s="8"/>
      <c r="BI33" s="2" t="s">
        <v>181</v>
      </c>
      <c r="BJ33" s="5"/>
      <c r="BK33" s="6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8"/>
      <c r="BS33" s="8"/>
    </row>
    <row r="34" spans="1:306" x14ac:dyDescent="0.2">
      <c r="A34" s="2" t="s">
        <v>182</v>
      </c>
      <c r="B34" s="5">
        <v>100</v>
      </c>
      <c r="C34" s="6">
        <v>54.837000000000003</v>
      </c>
      <c r="D34" s="7">
        <v>0.48</v>
      </c>
      <c r="E34" s="7">
        <v>0.127</v>
      </c>
      <c r="F34" s="7">
        <v>12.334</v>
      </c>
      <c r="G34" s="7">
        <v>0</v>
      </c>
      <c r="H34" s="7">
        <v>5.0000000000000001E-3</v>
      </c>
      <c r="I34" s="7">
        <v>1.4550000000000001</v>
      </c>
      <c r="J34" s="8" t="s">
        <v>19</v>
      </c>
      <c r="K34" s="8"/>
      <c r="M34" s="2" t="s">
        <v>182</v>
      </c>
      <c r="N34" s="5">
        <v>100</v>
      </c>
      <c r="O34" s="6">
        <v>54.837000000000003</v>
      </c>
      <c r="P34" s="7">
        <v>0.48</v>
      </c>
      <c r="Q34" s="7">
        <v>0.127</v>
      </c>
      <c r="R34" s="7">
        <v>12.334</v>
      </c>
      <c r="S34" s="7">
        <v>0</v>
      </c>
      <c r="T34" s="7">
        <v>5.0000000000000001E-3</v>
      </c>
      <c r="U34" s="7">
        <v>1.4550000000000001</v>
      </c>
      <c r="V34" s="8" t="s">
        <v>19</v>
      </c>
      <c r="W34" s="8"/>
      <c r="Y34" s="2" t="s">
        <v>182</v>
      </c>
      <c r="Z34" s="5">
        <v>100</v>
      </c>
      <c r="AA34" s="6">
        <v>54.837000000000003</v>
      </c>
      <c r="AB34" s="7">
        <v>0.48</v>
      </c>
      <c r="AC34" s="7">
        <v>0.127</v>
      </c>
      <c r="AD34" s="7">
        <v>12.334</v>
      </c>
      <c r="AE34" s="7">
        <v>0</v>
      </c>
      <c r="AF34" s="7">
        <v>5.0000000000000001E-3</v>
      </c>
      <c r="AG34" s="7">
        <v>1.4550000000000001</v>
      </c>
      <c r="AH34" s="8" t="s">
        <v>19</v>
      </c>
      <c r="AI34" s="8"/>
      <c r="AK34" s="2" t="s">
        <v>182</v>
      </c>
      <c r="AL34" s="5">
        <v>100</v>
      </c>
      <c r="AM34" s="6">
        <v>54.837000000000003</v>
      </c>
      <c r="AN34" s="7">
        <v>0.48</v>
      </c>
      <c r="AO34" s="7">
        <v>0.127</v>
      </c>
      <c r="AP34" s="7">
        <v>12.334</v>
      </c>
      <c r="AQ34" s="7">
        <v>0</v>
      </c>
      <c r="AR34" s="7">
        <v>5.0000000000000001E-3</v>
      </c>
      <c r="AS34" s="7">
        <v>1.4550000000000001</v>
      </c>
      <c r="AT34" s="8" t="s">
        <v>19</v>
      </c>
      <c r="AU34" s="8"/>
      <c r="AW34" s="2" t="s">
        <v>182</v>
      </c>
      <c r="AX34" s="5">
        <v>80</v>
      </c>
      <c r="AY34" s="6">
        <v>43.869599999999998</v>
      </c>
      <c r="AZ34" s="7">
        <v>0.38400000000000001</v>
      </c>
      <c r="BA34" s="7">
        <v>0.1016</v>
      </c>
      <c r="BB34" s="7">
        <v>9.8672000000000004</v>
      </c>
      <c r="BC34" s="7">
        <v>0</v>
      </c>
      <c r="BD34" s="7">
        <v>4.0000000000000001E-3</v>
      </c>
      <c r="BE34" s="7">
        <v>1.1639999999999999</v>
      </c>
      <c r="BF34" s="8" t="s">
        <v>19</v>
      </c>
      <c r="BG34" s="8"/>
      <c r="BI34" s="2" t="s">
        <v>182</v>
      </c>
      <c r="BJ34" s="5"/>
      <c r="BK34" s="6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8" t="s">
        <v>19</v>
      </c>
      <c r="BS34" s="8"/>
    </row>
    <row r="35" spans="1:306" x14ac:dyDescent="0.2">
      <c r="A35" s="2" t="s">
        <v>183</v>
      </c>
      <c r="B35" s="5">
        <v>50</v>
      </c>
      <c r="C35" s="6">
        <v>31</v>
      </c>
      <c r="D35" s="7">
        <v>0.1</v>
      </c>
      <c r="E35" s="7">
        <v>0.8</v>
      </c>
      <c r="F35" s="7">
        <v>6</v>
      </c>
      <c r="G35" s="7">
        <v>0</v>
      </c>
      <c r="H35" s="7">
        <v>0</v>
      </c>
      <c r="I35" s="7">
        <v>0.1</v>
      </c>
      <c r="J35" s="8" t="s">
        <v>184</v>
      </c>
      <c r="K35" s="8"/>
      <c r="M35" s="2" t="s">
        <v>183</v>
      </c>
      <c r="N35" s="5">
        <v>50</v>
      </c>
      <c r="O35" s="6">
        <v>31</v>
      </c>
      <c r="P35" s="7">
        <v>0.1</v>
      </c>
      <c r="Q35" s="7">
        <v>0.8</v>
      </c>
      <c r="R35" s="7">
        <v>6</v>
      </c>
      <c r="S35" s="7">
        <v>0</v>
      </c>
      <c r="T35" s="7">
        <v>0</v>
      </c>
      <c r="U35" s="7">
        <v>0.1</v>
      </c>
      <c r="V35" s="8" t="s">
        <v>184</v>
      </c>
      <c r="W35" s="8"/>
      <c r="Y35" s="2" t="s">
        <v>183</v>
      </c>
      <c r="Z35" s="5">
        <v>50</v>
      </c>
      <c r="AA35" s="6">
        <v>31</v>
      </c>
      <c r="AB35" s="7">
        <v>0.1</v>
      </c>
      <c r="AC35" s="7">
        <v>0.8</v>
      </c>
      <c r="AD35" s="7">
        <v>6</v>
      </c>
      <c r="AE35" s="7">
        <v>0</v>
      </c>
      <c r="AF35" s="7">
        <v>0</v>
      </c>
      <c r="AG35" s="7">
        <v>0.1</v>
      </c>
      <c r="AH35" s="8" t="s">
        <v>184</v>
      </c>
      <c r="AI35" s="8"/>
      <c r="AK35" s="2" t="s">
        <v>183</v>
      </c>
      <c r="AL35" s="5">
        <v>50</v>
      </c>
      <c r="AM35" s="6">
        <v>31</v>
      </c>
      <c r="AN35" s="7">
        <v>0.1</v>
      </c>
      <c r="AO35" s="7">
        <v>0.8</v>
      </c>
      <c r="AP35" s="7">
        <v>6</v>
      </c>
      <c r="AQ35" s="7">
        <v>0</v>
      </c>
      <c r="AR35" s="7">
        <v>0</v>
      </c>
      <c r="AS35" s="7">
        <v>0.1</v>
      </c>
      <c r="AT35" s="8" t="s">
        <v>184</v>
      </c>
      <c r="AU35" s="8"/>
      <c r="AW35" s="2" t="s">
        <v>183</v>
      </c>
      <c r="AX35" s="5">
        <v>50</v>
      </c>
      <c r="AY35" s="6">
        <v>31</v>
      </c>
      <c r="AZ35" s="7">
        <v>0.1</v>
      </c>
      <c r="BA35" s="7">
        <v>0.8</v>
      </c>
      <c r="BB35" s="7">
        <v>6</v>
      </c>
      <c r="BC35" s="7">
        <v>0</v>
      </c>
      <c r="BD35" s="7">
        <v>0</v>
      </c>
      <c r="BE35" s="7">
        <v>0.1</v>
      </c>
      <c r="BF35" s="8" t="s">
        <v>184</v>
      </c>
      <c r="BG35" s="8"/>
      <c r="BI35" s="2" t="s">
        <v>183</v>
      </c>
      <c r="BJ35" s="5"/>
      <c r="BK35" s="6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8" t="s">
        <v>184</v>
      </c>
      <c r="BS35" s="8"/>
    </row>
    <row r="36" spans="1:306" x14ac:dyDescent="0.2">
      <c r="A36" s="2" t="s">
        <v>175</v>
      </c>
      <c r="B36" s="5"/>
      <c r="C36" s="6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  <c r="K36" s="8"/>
      <c r="M36" s="2" t="s">
        <v>175</v>
      </c>
      <c r="N36" s="5"/>
      <c r="O36" s="6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8"/>
      <c r="W36" s="8"/>
      <c r="Y36" s="2" t="s">
        <v>175</v>
      </c>
      <c r="Z36" s="5">
        <v>80</v>
      </c>
      <c r="AA36" s="6">
        <v>183.2</v>
      </c>
      <c r="AB36" s="7">
        <v>4.08</v>
      </c>
      <c r="AC36" s="7">
        <v>4.08</v>
      </c>
      <c r="AD36" s="7">
        <v>32.64</v>
      </c>
      <c r="AE36" s="7">
        <v>0</v>
      </c>
      <c r="AF36" s="7">
        <v>0</v>
      </c>
      <c r="AG36" s="7">
        <v>0</v>
      </c>
      <c r="AH36" s="8"/>
      <c r="AI36" s="8"/>
      <c r="AK36" s="2" t="s">
        <v>175</v>
      </c>
      <c r="AL36" s="5">
        <v>20</v>
      </c>
      <c r="AM36" s="6">
        <v>45.8</v>
      </c>
      <c r="AN36" s="7">
        <v>1.02</v>
      </c>
      <c r="AO36" s="7">
        <v>1.02</v>
      </c>
      <c r="AP36" s="7">
        <v>8.16</v>
      </c>
      <c r="AQ36" s="7">
        <v>0</v>
      </c>
      <c r="AR36" s="7">
        <v>0</v>
      </c>
      <c r="AS36" s="7">
        <v>0</v>
      </c>
      <c r="AT36" s="8"/>
      <c r="AU36" s="8"/>
      <c r="AW36" s="2" t="s">
        <v>175</v>
      </c>
      <c r="AX36" s="5">
        <v>20</v>
      </c>
      <c r="AY36" s="6">
        <v>45.8</v>
      </c>
      <c r="AZ36" s="7">
        <v>1.02</v>
      </c>
      <c r="BA36" s="7">
        <v>1.02</v>
      </c>
      <c r="BB36" s="7">
        <v>8.16</v>
      </c>
      <c r="BC36" s="7">
        <v>0</v>
      </c>
      <c r="BD36" s="7">
        <v>0</v>
      </c>
      <c r="BE36" s="7">
        <v>0</v>
      </c>
      <c r="BF36" s="8"/>
      <c r="BG36" s="8"/>
      <c r="BI36" s="2" t="s">
        <v>175</v>
      </c>
      <c r="BJ36" s="5"/>
      <c r="BK36" s="6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8"/>
      <c r="BS36" s="8"/>
    </row>
    <row r="37" spans="1:306" x14ac:dyDescent="0.2">
      <c r="A37" s="2" t="s">
        <v>48</v>
      </c>
      <c r="B37" s="5">
        <v>200</v>
      </c>
      <c r="C37" s="6">
        <v>3.55</v>
      </c>
      <c r="D37" s="7">
        <v>7.0000000000000007E-2</v>
      </c>
      <c r="E37" s="7">
        <v>0.06</v>
      </c>
      <c r="F37" s="7">
        <v>0.32</v>
      </c>
      <c r="G37" s="7">
        <v>0</v>
      </c>
      <c r="H37" s="7">
        <v>0</v>
      </c>
      <c r="I37" s="7">
        <v>0</v>
      </c>
      <c r="J37" s="8"/>
      <c r="K37" s="8"/>
      <c r="M37" s="2" t="s">
        <v>48</v>
      </c>
      <c r="N37" s="5">
        <v>200</v>
      </c>
      <c r="O37" s="6">
        <v>3.55</v>
      </c>
      <c r="P37" s="7">
        <v>7.0000000000000007E-2</v>
      </c>
      <c r="Q37" s="7">
        <v>0.06</v>
      </c>
      <c r="R37" s="7">
        <v>0.32</v>
      </c>
      <c r="S37" s="7">
        <v>0</v>
      </c>
      <c r="T37" s="7">
        <v>0</v>
      </c>
      <c r="U37" s="7">
        <v>0</v>
      </c>
      <c r="V37" s="8"/>
      <c r="W37" s="8"/>
      <c r="Y37" s="2" t="s">
        <v>48</v>
      </c>
      <c r="Z37" s="5">
        <v>200</v>
      </c>
      <c r="AA37" s="6">
        <v>3.55</v>
      </c>
      <c r="AB37" s="7">
        <v>7.0000000000000007E-2</v>
      </c>
      <c r="AC37" s="7">
        <v>0.06</v>
      </c>
      <c r="AD37" s="7">
        <v>0.32</v>
      </c>
      <c r="AE37" s="7">
        <v>0</v>
      </c>
      <c r="AF37" s="7">
        <v>0</v>
      </c>
      <c r="AG37" s="7">
        <v>0</v>
      </c>
      <c r="AH37" s="8"/>
      <c r="AI37" s="8"/>
      <c r="AK37" s="2" t="s">
        <v>48</v>
      </c>
      <c r="AL37" s="5">
        <v>150</v>
      </c>
      <c r="AM37" s="6">
        <v>2.6625000000000001</v>
      </c>
      <c r="AN37" s="7">
        <v>5.2499999999999998E-2</v>
      </c>
      <c r="AO37" s="7">
        <v>4.4999999999999998E-2</v>
      </c>
      <c r="AP37" s="7">
        <v>0.24</v>
      </c>
      <c r="AQ37" s="7">
        <v>0</v>
      </c>
      <c r="AR37" s="7">
        <v>0</v>
      </c>
      <c r="AS37" s="7">
        <v>0</v>
      </c>
      <c r="AT37" s="8"/>
      <c r="AU37" s="8"/>
      <c r="AW37" s="2" t="s">
        <v>48</v>
      </c>
      <c r="AX37" s="5">
        <v>150</v>
      </c>
      <c r="AY37" s="6">
        <v>2.6625000000000001</v>
      </c>
      <c r="AZ37" s="7">
        <v>5.2499999999999998E-2</v>
      </c>
      <c r="BA37" s="7">
        <v>4.4999999999999998E-2</v>
      </c>
      <c r="BB37" s="7">
        <v>0.24</v>
      </c>
      <c r="BC37" s="7">
        <v>0</v>
      </c>
      <c r="BD37" s="7">
        <v>0</v>
      </c>
      <c r="BE37" s="7">
        <v>0</v>
      </c>
      <c r="BF37" s="8"/>
      <c r="BG37" s="8"/>
      <c r="BI37" s="2" t="s">
        <v>48</v>
      </c>
      <c r="BJ37" s="5"/>
      <c r="BK37" s="6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8"/>
      <c r="BS37" s="8"/>
    </row>
    <row r="38" spans="1:306" ht="15" thickBot="1" x14ac:dyDescent="0.25">
      <c r="A38" s="9" t="s">
        <v>20</v>
      </c>
      <c r="B38" s="10"/>
      <c r="C38" s="10">
        <v>675.27160000000003</v>
      </c>
      <c r="D38" s="10">
        <v>23.541600000000003</v>
      </c>
      <c r="E38" s="10">
        <v>19.874399999999998</v>
      </c>
      <c r="F38" s="10">
        <v>97.312299999999993</v>
      </c>
      <c r="G38" s="10">
        <v>4.0000000000000002E-4</v>
      </c>
      <c r="H38" s="10">
        <v>5.1000000000000004E-3</v>
      </c>
      <c r="I38" s="10">
        <v>9.1745999999999999</v>
      </c>
      <c r="J38" s="10"/>
      <c r="K38" s="10"/>
      <c r="M38" s="10" t="s">
        <v>20</v>
      </c>
      <c r="N38" s="9"/>
      <c r="O38" s="10">
        <v>766.1527000000001</v>
      </c>
      <c r="P38" s="10">
        <v>28.416700000000002</v>
      </c>
      <c r="Q38" s="10">
        <v>23.595099999999995</v>
      </c>
      <c r="R38" s="10">
        <v>106.5025</v>
      </c>
      <c r="S38" s="10">
        <v>5.0000000000000001E-4</v>
      </c>
      <c r="T38" s="10">
        <v>5.1000000000000004E-3</v>
      </c>
      <c r="U38" s="10">
        <v>9.4169999999999998</v>
      </c>
      <c r="V38" s="10"/>
      <c r="W38" s="10"/>
      <c r="Y38" s="10" t="s">
        <v>20</v>
      </c>
      <c r="Z38" s="10"/>
      <c r="AA38" s="10">
        <v>949.35270000000014</v>
      </c>
      <c r="AB38" s="10">
        <v>32.496700000000004</v>
      </c>
      <c r="AC38" s="10">
        <v>27.675099999999997</v>
      </c>
      <c r="AD38" s="10">
        <v>139.14249999999998</v>
      </c>
      <c r="AE38" s="10">
        <v>5.0000000000000001E-4</v>
      </c>
      <c r="AF38" s="10">
        <v>5.1000000000000004E-3</v>
      </c>
      <c r="AG38" s="10">
        <v>9.4169999999999998</v>
      </c>
      <c r="AH38" s="10"/>
      <c r="AI38" s="10"/>
      <c r="AK38" s="10" t="s">
        <v>20</v>
      </c>
      <c r="AL38" s="10"/>
      <c r="AM38" s="10">
        <v>504.42559999999997</v>
      </c>
      <c r="AN38" s="10">
        <v>20.557200000000002</v>
      </c>
      <c r="AO38" s="10">
        <v>17.034300000000002</v>
      </c>
      <c r="AP38" s="10">
        <v>65.431699999999992</v>
      </c>
      <c r="AQ38" s="10">
        <v>2.0000000000000001E-4</v>
      </c>
      <c r="AR38" s="10">
        <v>5.0000000000000001E-3</v>
      </c>
      <c r="AS38" s="10">
        <v>4.3460000000000001</v>
      </c>
      <c r="AT38" s="10"/>
      <c r="AU38" s="10"/>
      <c r="AW38" s="10" t="s">
        <v>20</v>
      </c>
      <c r="AX38" s="10"/>
      <c r="AY38" s="10">
        <v>357.39290000000005</v>
      </c>
      <c r="AZ38" s="10">
        <v>14.701899999999998</v>
      </c>
      <c r="BA38" s="10">
        <v>12.546200000000001</v>
      </c>
      <c r="BB38" s="10">
        <v>45.046600000000005</v>
      </c>
      <c r="BC38" s="10">
        <v>1E-4</v>
      </c>
      <c r="BD38" s="10">
        <v>4.0000000000000001E-3</v>
      </c>
      <c r="BE38" s="10">
        <v>3.2129999999999996</v>
      </c>
      <c r="BF38" s="10"/>
      <c r="BG38" s="10"/>
      <c r="BI38" s="10" t="s">
        <v>20</v>
      </c>
      <c r="BJ38" s="10"/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/>
      <c r="BS38" s="10"/>
      <c r="DH38" s="17"/>
      <c r="GO38" s="17"/>
      <c r="KT38" s="17"/>
    </row>
    <row r="39" spans="1:306" ht="15.75" thickBot="1" x14ac:dyDescent="0.3">
      <c r="A39" s="12">
        <v>44511</v>
      </c>
      <c r="B39" s="13"/>
      <c r="C39" s="13"/>
      <c r="D39" s="13"/>
      <c r="E39" s="13"/>
      <c r="F39" s="13"/>
      <c r="G39" s="13"/>
      <c r="H39" s="13"/>
      <c r="I39" s="13"/>
      <c r="J39" s="14"/>
      <c r="M39" s="12">
        <v>44511</v>
      </c>
      <c r="N39" s="13"/>
      <c r="O39" s="13"/>
      <c r="P39" s="13"/>
      <c r="Q39" s="13"/>
      <c r="R39" s="13"/>
      <c r="S39" s="13"/>
      <c r="T39" s="13"/>
      <c r="U39" s="13"/>
      <c r="V39" s="14"/>
      <c r="Y39" s="12">
        <v>44511</v>
      </c>
      <c r="Z39" s="13"/>
      <c r="AA39" s="13"/>
      <c r="AB39" s="13"/>
      <c r="AC39" s="13"/>
      <c r="AD39" s="13"/>
      <c r="AE39" s="13"/>
      <c r="AF39" s="13"/>
      <c r="AG39" s="13"/>
      <c r="AH39" s="14"/>
      <c r="AK39" s="12">
        <v>44511</v>
      </c>
      <c r="AL39" s="13"/>
      <c r="AM39" s="13"/>
      <c r="AN39" s="13"/>
      <c r="AO39" s="13"/>
      <c r="AP39" s="13"/>
      <c r="AQ39" s="13"/>
      <c r="AR39" s="13"/>
      <c r="AS39" s="13"/>
      <c r="AT39" s="14"/>
      <c r="AW39" s="12">
        <v>44511</v>
      </c>
      <c r="AX39" s="13"/>
      <c r="AY39" s="13"/>
      <c r="AZ39" s="13"/>
      <c r="BA39" s="13"/>
      <c r="BB39" s="13"/>
      <c r="BC39" s="13"/>
      <c r="BD39" s="13"/>
      <c r="BE39" s="13"/>
      <c r="BF39" s="14"/>
      <c r="BI39" s="12">
        <v>44511</v>
      </c>
      <c r="BJ39" s="13"/>
      <c r="BK39" s="13"/>
      <c r="BL39" s="13"/>
      <c r="BM39" s="13"/>
      <c r="BN39" s="13"/>
      <c r="BO39" s="13"/>
      <c r="BP39" s="13"/>
      <c r="BQ39" s="13"/>
      <c r="BR39" s="14"/>
    </row>
    <row r="40" spans="1:306" ht="0.75" customHeight="1" x14ac:dyDescent="0.25">
      <c r="A40" s="4" t="s">
        <v>99</v>
      </c>
      <c r="M40" s="4" t="s">
        <v>99</v>
      </c>
      <c r="Y40" s="4" t="s">
        <v>99</v>
      </c>
      <c r="AK40" s="4" t="s">
        <v>99</v>
      </c>
      <c r="AW40" s="4" t="s">
        <v>99</v>
      </c>
      <c r="BI40" s="4" t="s">
        <v>99</v>
      </c>
    </row>
    <row r="41" spans="1:306" ht="15" x14ac:dyDescent="0.25">
      <c r="A41" s="4" t="s">
        <v>11</v>
      </c>
      <c r="M41" s="4" t="s">
        <v>11</v>
      </c>
      <c r="Y41" s="4" t="s">
        <v>11</v>
      </c>
      <c r="AK41" s="4" t="s">
        <v>11</v>
      </c>
      <c r="AW41" s="4" t="s">
        <v>11</v>
      </c>
      <c r="BI41" s="4" t="s">
        <v>11</v>
      </c>
    </row>
    <row r="42" spans="1:306" x14ac:dyDescent="0.2">
      <c r="A42" s="2" t="s">
        <v>186</v>
      </c>
      <c r="B42" s="5"/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 t="s">
        <v>37</v>
      </c>
      <c r="K42" s="8"/>
      <c r="M42" s="2" t="s">
        <v>186</v>
      </c>
      <c r="N42" s="5"/>
      <c r="O42" s="6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8" t="s">
        <v>37</v>
      </c>
      <c r="W42" s="8"/>
      <c r="Y42" s="2" t="s">
        <v>186</v>
      </c>
      <c r="Z42" s="5"/>
      <c r="AA42" s="6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8" t="s">
        <v>37</v>
      </c>
      <c r="AI42" s="8"/>
      <c r="AK42" s="2" t="s">
        <v>186</v>
      </c>
      <c r="AL42" s="5">
        <v>150</v>
      </c>
      <c r="AM42" s="6">
        <v>50.282600000000002</v>
      </c>
      <c r="AN42" s="7">
        <v>1.2630999999999999</v>
      </c>
      <c r="AO42" s="7">
        <v>1.6597</v>
      </c>
      <c r="AP42" s="7">
        <v>7.3956999999999997</v>
      </c>
      <c r="AQ42" s="7">
        <v>5.9999999999999995E-4</v>
      </c>
      <c r="AR42" s="7">
        <v>4.0000000000000002E-4</v>
      </c>
      <c r="AS42" s="7">
        <v>2.2172000000000001</v>
      </c>
      <c r="AT42" s="8" t="s">
        <v>37</v>
      </c>
      <c r="AU42" s="8"/>
      <c r="AW42" s="2" t="s">
        <v>186</v>
      </c>
      <c r="AX42" s="5">
        <v>120</v>
      </c>
      <c r="AY42" s="6">
        <v>40.226100000000002</v>
      </c>
      <c r="AZ42" s="7">
        <v>1.0105</v>
      </c>
      <c r="BA42" s="7">
        <v>1.3278000000000001</v>
      </c>
      <c r="BB42" s="7">
        <v>5.9165000000000001</v>
      </c>
      <c r="BC42" s="7">
        <v>5.0000000000000001E-4</v>
      </c>
      <c r="BD42" s="7">
        <v>4.0000000000000002E-4</v>
      </c>
      <c r="BE42" s="7">
        <v>1.7738</v>
      </c>
      <c r="BF42" s="8" t="s">
        <v>37</v>
      </c>
      <c r="BG42" s="8"/>
      <c r="BI42" s="2" t="s">
        <v>186</v>
      </c>
      <c r="BJ42" s="5"/>
      <c r="BK42" s="6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8" t="s">
        <v>37</v>
      </c>
      <c r="BS42" s="8"/>
    </row>
    <row r="43" spans="1:306" x14ac:dyDescent="0.2">
      <c r="A43" s="2" t="s">
        <v>51</v>
      </c>
      <c r="B43" s="5">
        <v>75</v>
      </c>
      <c r="C43" s="6">
        <v>151.06200000000001</v>
      </c>
      <c r="D43" s="7">
        <v>8.4359999999999999</v>
      </c>
      <c r="E43" s="7">
        <v>11.715199999999999</v>
      </c>
      <c r="F43" s="7">
        <v>2.964</v>
      </c>
      <c r="G43" s="7">
        <v>1E-4</v>
      </c>
      <c r="H43" s="7">
        <v>0</v>
      </c>
      <c r="I43" s="7">
        <v>0.22239999999999999</v>
      </c>
      <c r="J43" s="8" t="s">
        <v>19</v>
      </c>
      <c r="K43" s="8"/>
      <c r="M43" s="2" t="s">
        <v>51</v>
      </c>
      <c r="N43" s="5">
        <v>120</v>
      </c>
      <c r="O43" s="6">
        <v>241.69919999999999</v>
      </c>
      <c r="P43" s="7">
        <v>13.4976</v>
      </c>
      <c r="Q43" s="7">
        <v>18.744199999999999</v>
      </c>
      <c r="R43" s="7">
        <v>4.7423999999999999</v>
      </c>
      <c r="S43" s="7">
        <v>1E-4</v>
      </c>
      <c r="T43" s="7">
        <v>0</v>
      </c>
      <c r="U43" s="7">
        <v>0.35580000000000001</v>
      </c>
      <c r="V43" s="8" t="s">
        <v>19</v>
      </c>
      <c r="W43" s="8"/>
      <c r="Y43" s="2" t="s">
        <v>51</v>
      </c>
      <c r="Z43" s="5">
        <v>120</v>
      </c>
      <c r="AA43" s="6">
        <v>241.69919999999999</v>
      </c>
      <c r="AB43" s="7">
        <v>13.4976</v>
      </c>
      <c r="AC43" s="7">
        <v>18.744199999999999</v>
      </c>
      <c r="AD43" s="7">
        <v>4.7423999999999999</v>
      </c>
      <c r="AE43" s="7">
        <v>1E-4</v>
      </c>
      <c r="AF43" s="7">
        <v>0</v>
      </c>
      <c r="AG43" s="7">
        <v>0.35580000000000001</v>
      </c>
      <c r="AH43" s="8" t="s">
        <v>19</v>
      </c>
      <c r="AI43" s="8"/>
      <c r="AK43" s="2" t="s">
        <v>51</v>
      </c>
      <c r="AL43" s="5">
        <v>70</v>
      </c>
      <c r="AM43" s="6">
        <v>140.99119999999999</v>
      </c>
      <c r="AN43" s="7">
        <v>7.8735999999999997</v>
      </c>
      <c r="AO43" s="7">
        <v>10.934100000000001</v>
      </c>
      <c r="AP43" s="7">
        <v>2.7664</v>
      </c>
      <c r="AQ43" s="7">
        <v>1E-4</v>
      </c>
      <c r="AR43" s="7">
        <v>0</v>
      </c>
      <c r="AS43" s="7">
        <v>0.20760000000000001</v>
      </c>
      <c r="AT43" s="8" t="s">
        <v>19</v>
      </c>
      <c r="AU43" s="8"/>
      <c r="AW43" s="2" t="s">
        <v>51</v>
      </c>
      <c r="AX43" s="5">
        <v>50</v>
      </c>
      <c r="AY43" s="6">
        <v>100.708</v>
      </c>
      <c r="AZ43" s="7">
        <v>5.6239999999999997</v>
      </c>
      <c r="BA43" s="7">
        <v>7.8101000000000003</v>
      </c>
      <c r="BB43" s="7">
        <v>1.976</v>
      </c>
      <c r="BC43" s="7">
        <v>0</v>
      </c>
      <c r="BD43" s="7">
        <v>0</v>
      </c>
      <c r="BE43" s="7">
        <v>0.1482</v>
      </c>
      <c r="BF43" s="8" t="s">
        <v>19</v>
      </c>
      <c r="BG43" s="8"/>
      <c r="BI43" s="2" t="s">
        <v>51</v>
      </c>
      <c r="BJ43" s="5"/>
      <c r="BK43" s="6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8" t="s">
        <v>19</v>
      </c>
      <c r="BS43" s="8"/>
    </row>
    <row r="44" spans="1:306" x14ac:dyDescent="0.2">
      <c r="A44" s="2" t="s">
        <v>58</v>
      </c>
      <c r="B44" s="5">
        <v>150</v>
      </c>
      <c r="C44" s="6">
        <v>170.18100000000001</v>
      </c>
      <c r="D44" s="7">
        <v>3.3660000000000001</v>
      </c>
      <c r="E44" s="7">
        <v>0.29699999999999999</v>
      </c>
      <c r="F44" s="7">
        <v>38.461500000000001</v>
      </c>
      <c r="G44" s="7">
        <v>1E-4</v>
      </c>
      <c r="H44" s="7">
        <v>0</v>
      </c>
      <c r="I44" s="7">
        <v>0.69299999999999995</v>
      </c>
      <c r="J44" s="8"/>
      <c r="K44" s="8"/>
      <c r="M44" s="2" t="s">
        <v>58</v>
      </c>
      <c r="N44" s="5">
        <v>200</v>
      </c>
      <c r="O44" s="6">
        <v>226.90799999999999</v>
      </c>
      <c r="P44" s="7">
        <v>4.4880000000000004</v>
      </c>
      <c r="Q44" s="7">
        <v>0.39600000000000002</v>
      </c>
      <c r="R44" s="7">
        <v>51.281999999999996</v>
      </c>
      <c r="S44" s="7">
        <v>2.0000000000000001E-4</v>
      </c>
      <c r="T44" s="7">
        <v>0</v>
      </c>
      <c r="U44" s="7">
        <v>0.92400000000000004</v>
      </c>
      <c r="V44" s="8"/>
      <c r="W44" s="8"/>
      <c r="Y44" s="2" t="s">
        <v>58</v>
      </c>
      <c r="Z44" s="5">
        <v>200</v>
      </c>
      <c r="AA44" s="6">
        <v>226.90799999999999</v>
      </c>
      <c r="AB44" s="7">
        <v>4.4880000000000004</v>
      </c>
      <c r="AC44" s="7">
        <v>0.39600000000000002</v>
      </c>
      <c r="AD44" s="7">
        <v>51.281999999999996</v>
      </c>
      <c r="AE44" s="7">
        <v>2.0000000000000001E-4</v>
      </c>
      <c r="AF44" s="7">
        <v>0</v>
      </c>
      <c r="AG44" s="7">
        <v>0.92400000000000004</v>
      </c>
      <c r="AH44" s="8"/>
      <c r="AI44" s="8"/>
      <c r="AK44" s="2" t="s">
        <v>58</v>
      </c>
      <c r="AL44" s="5">
        <v>120</v>
      </c>
      <c r="AM44" s="6">
        <v>136.1448</v>
      </c>
      <c r="AN44" s="7">
        <v>2.6928000000000001</v>
      </c>
      <c r="AO44" s="7">
        <v>0.23760000000000001</v>
      </c>
      <c r="AP44" s="7">
        <v>30.769200000000001</v>
      </c>
      <c r="AQ44" s="7">
        <v>1E-4</v>
      </c>
      <c r="AR44" s="7">
        <v>0</v>
      </c>
      <c r="AS44" s="7">
        <v>0.5544</v>
      </c>
      <c r="AT44" s="8"/>
      <c r="AU44" s="8"/>
      <c r="AW44" s="2" t="s">
        <v>58</v>
      </c>
      <c r="AX44" s="5">
        <v>70</v>
      </c>
      <c r="AY44" s="6">
        <v>79.4178</v>
      </c>
      <c r="AZ44" s="7">
        <v>1.5708</v>
      </c>
      <c r="BA44" s="7">
        <v>0.1386</v>
      </c>
      <c r="BB44" s="7">
        <v>17.948699999999999</v>
      </c>
      <c r="BC44" s="7">
        <v>1E-4</v>
      </c>
      <c r="BD44" s="7">
        <v>0</v>
      </c>
      <c r="BE44" s="7">
        <v>0.32340000000000002</v>
      </c>
      <c r="BF44" s="8"/>
      <c r="BG44" s="8"/>
      <c r="BI44" s="2" t="s">
        <v>58</v>
      </c>
      <c r="BJ44" s="5"/>
      <c r="BK44" s="6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8"/>
      <c r="BS44" s="8"/>
    </row>
    <row r="45" spans="1:306" x14ac:dyDescent="0.2">
      <c r="A45" s="2" t="s">
        <v>187</v>
      </c>
      <c r="B45" s="5">
        <v>100</v>
      </c>
      <c r="C45" s="6">
        <v>65.583399999999997</v>
      </c>
      <c r="D45" s="7">
        <v>1.7825</v>
      </c>
      <c r="E45" s="7">
        <v>4.8525</v>
      </c>
      <c r="F45" s="7">
        <v>4.4451000000000001</v>
      </c>
      <c r="G45" s="7">
        <v>1E-4</v>
      </c>
      <c r="H45" s="7">
        <v>2.0000000000000001E-4</v>
      </c>
      <c r="I45" s="7">
        <v>1.2275</v>
      </c>
      <c r="J45" s="8"/>
      <c r="K45" s="8"/>
      <c r="M45" s="2" t="s">
        <v>187</v>
      </c>
      <c r="N45" s="5">
        <v>100</v>
      </c>
      <c r="O45" s="6">
        <v>65.583399999999997</v>
      </c>
      <c r="P45" s="7">
        <v>1.7825</v>
      </c>
      <c r="Q45" s="7">
        <v>4.8525</v>
      </c>
      <c r="R45" s="7">
        <v>4.4451000000000001</v>
      </c>
      <c r="S45" s="7">
        <v>1E-4</v>
      </c>
      <c r="T45" s="7">
        <v>2.0000000000000001E-4</v>
      </c>
      <c r="U45" s="7">
        <v>1.2275</v>
      </c>
      <c r="V45" s="8"/>
      <c r="W45" s="8"/>
      <c r="Y45" s="2" t="s">
        <v>187</v>
      </c>
      <c r="Z45" s="5">
        <v>100</v>
      </c>
      <c r="AA45" s="6">
        <v>65.583399999999997</v>
      </c>
      <c r="AB45" s="7">
        <v>1.7825</v>
      </c>
      <c r="AC45" s="7">
        <v>4.8525</v>
      </c>
      <c r="AD45" s="7">
        <v>4.4451000000000001</v>
      </c>
      <c r="AE45" s="7">
        <v>1E-4</v>
      </c>
      <c r="AF45" s="7">
        <v>2.0000000000000001E-4</v>
      </c>
      <c r="AG45" s="7">
        <v>1.2275</v>
      </c>
      <c r="AH45" s="8"/>
      <c r="AI45" s="8"/>
      <c r="AK45" s="2" t="s">
        <v>187</v>
      </c>
      <c r="AL45" s="5">
        <v>50</v>
      </c>
      <c r="AM45" s="6">
        <v>32.791699999999999</v>
      </c>
      <c r="AN45" s="7">
        <v>0.89119999999999999</v>
      </c>
      <c r="AO45" s="7">
        <v>2.4262000000000001</v>
      </c>
      <c r="AP45" s="7">
        <v>2.2225999999999999</v>
      </c>
      <c r="AQ45" s="7">
        <v>0</v>
      </c>
      <c r="AR45" s="7">
        <v>1E-4</v>
      </c>
      <c r="AS45" s="7">
        <v>0.61380000000000001</v>
      </c>
      <c r="AT45" s="8"/>
      <c r="AU45" s="8"/>
      <c r="AW45" s="2" t="s">
        <v>187</v>
      </c>
      <c r="AX45" s="5">
        <v>40</v>
      </c>
      <c r="AY45" s="6">
        <v>26.2334</v>
      </c>
      <c r="AZ45" s="7">
        <v>0.71299999999999997</v>
      </c>
      <c r="BA45" s="7">
        <v>1.9410000000000001</v>
      </c>
      <c r="BB45" s="7">
        <v>1.778</v>
      </c>
      <c r="BC45" s="7">
        <v>0</v>
      </c>
      <c r="BD45" s="7">
        <v>1E-4</v>
      </c>
      <c r="BE45" s="7">
        <v>0.49099999999999999</v>
      </c>
      <c r="BF45" s="8"/>
      <c r="BG45" s="8"/>
      <c r="BI45" s="2" t="s">
        <v>187</v>
      </c>
      <c r="BJ45" s="5"/>
      <c r="BK45" s="6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8"/>
      <c r="BS45" s="8"/>
    </row>
    <row r="46" spans="1:306" x14ac:dyDescent="0.2">
      <c r="A46" s="2" t="s">
        <v>177</v>
      </c>
      <c r="B46" s="5">
        <v>10</v>
      </c>
      <c r="C46" s="6">
        <v>83.456999999999994</v>
      </c>
      <c r="D46" s="7">
        <v>9.7000000000000003E-3</v>
      </c>
      <c r="E46" s="7">
        <v>9.0074000000000005</v>
      </c>
      <c r="F46" s="7">
        <v>0.54430000000000001</v>
      </c>
      <c r="G46" s="7">
        <v>0</v>
      </c>
      <c r="H46" s="7">
        <v>5.0000000000000001E-4</v>
      </c>
      <c r="I46" s="7">
        <v>2.7000000000000001E-3</v>
      </c>
      <c r="J46" s="8"/>
      <c r="K46" s="8"/>
      <c r="M46" s="2" t="s">
        <v>177</v>
      </c>
      <c r="N46" s="5">
        <v>10</v>
      </c>
      <c r="O46" s="6">
        <v>83.456999999999994</v>
      </c>
      <c r="P46" s="7">
        <v>9.7000000000000003E-3</v>
      </c>
      <c r="Q46" s="7">
        <v>9.0074000000000005</v>
      </c>
      <c r="R46" s="7">
        <v>0.54430000000000001</v>
      </c>
      <c r="S46" s="7">
        <v>0</v>
      </c>
      <c r="T46" s="7">
        <v>5.0000000000000001E-4</v>
      </c>
      <c r="U46" s="7">
        <v>2.7000000000000001E-3</v>
      </c>
      <c r="V46" s="8"/>
      <c r="W46" s="8"/>
      <c r="Y46" s="2" t="s">
        <v>177</v>
      </c>
      <c r="Z46" s="5">
        <v>10</v>
      </c>
      <c r="AA46" s="6">
        <v>83.456999999999994</v>
      </c>
      <c r="AB46" s="7">
        <v>9.7000000000000003E-3</v>
      </c>
      <c r="AC46" s="7">
        <v>9.0074000000000005</v>
      </c>
      <c r="AD46" s="7">
        <v>0.54430000000000001</v>
      </c>
      <c r="AE46" s="7">
        <v>0</v>
      </c>
      <c r="AF46" s="7">
        <v>5.0000000000000001E-4</v>
      </c>
      <c r="AG46" s="7">
        <v>2.7000000000000001E-3</v>
      </c>
      <c r="AH46" s="8"/>
      <c r="AI46" s="8"/>
      <c r="AK46" s="2" t="s">
        <v>177</v>
      </c>
      <c r="AL46" s="5">
        <v>5</v>
      </c>
      <c r="AM46" s="6">
        <v>41.728499999999997</v>
      </c>
      <c r="AN46" s="7">
        <v>4.7999999999999996E-3</v>
      </c>
      <c r="AO46" s="7">
        <v>4.5037000000000003</v>
      </c>
      <c r="AP46" s="7">
        <v>0.2722</v>
      </c>
      <c r="AQ46" s="7">
        <v>0</v>
      </c>
      <c r="AR46" s="7">
        <v>2.0000000000000001E-4</v>
      </c>
      <c r="AS46" s="7">
        <v>1.2999999999999999E-3</v>
      </c>
      <c r="AT46" s="8"/>
      <c r="AU46" s="8"/>
      <c r="AW46" s="2" t="s">
        <v>177</v>
      </c>
      <c r="AX46" s="5"/>
      <c r="AY46" s="6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8"/>
      <c r="BG46" s="8"/>
      <c r="BI46" s="2" t="s">
        <v>177</v>
      </c>
      <c r="BJ46" s="5"/>
      <c r="BK46" s="6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8"/>
      <c r="BS46" s="8"/>
    </row>
    <row r="47" spans="1:306" x14ac:dyDescent="0.2">
      <c r="A47" s="2" t="s">
        <v>175</v>
      </c>
      <c r="B47" s="5">
        <v>20</v>
      </c>
      <c r="C47" s="6">
        <v>45.8</v>
      </c>
      <c r="D47" s="7">
        <v>1.02</v>
      </c>
      <c r="E47" s="7">
        <v>1.02</v>
      </c>
      <c r="F47" s="7">
        <v>8.16</v>
      </c>
      <c r="G47" s="7">
        <v>0</v>
      </c>
      <c r="H47" s="7">
        <v>0</v>
      </c>
      <c r="I47" s="7">
        <v>0</v>
      </c>
      <c r="J47" s="8"/>
      <c r="K47" s="8"/>
      <c r="M47" s="2" t="s">
        <v>175</v>
      </c>
      <c r="N47" s="5">
        <v>40</v>
      </c>
      <c r="O47" s="6">
        <v>91.6</v>
      </c>
      <c r="P47" s="7">
        <v>2.04</v>
      </c>
      <c r="Q47" s="7">
        <v>2.04</v>
      </c>
      <c r="R47" s="7">
        <v>16.32</v>
      </c>
      <c r="S47" s="7">
        <v>0</v>
      </c>
      <c r="T47" s="7">
        <v>0</v>
      </c>
      <c r="U47" s="7">
        <v>0</v>
      </c>
      <c r="V47" s="8"/>
      <c r="W47" s="8"/>
      <c r="Y47" s="2" t="s">
        <v>175</v>
      </c>
      <c r="Z47" s="5">
        <v>80</v>
      </c>
      <c r="AA47" s="6">
        <v>183.2</v>
      </c>
      <c r="AB47" s="7">
        <v>4.08</v>
      </c>
      <c r="AC47" s="7">
        <v>4.08</v>
      </c>
      <c r="AD47" s="7">
        <v>32.64</v>
      </c>
      <c r="AE47" s="7">
        <v>0</v>
      </c>
      <c r="AF47" s="7">
        <v>0</v>
      </c>
      <c r="AG47" s="7">
        <v>0</v>
      </c>
      <c r="AH47" s="8"/>
      <c r="AI47" s="8"/>
      <c r="AK47" s="2" t="s">
        <v>175</v>
      </c>
      <c r="AL47" s="5">
        <v>20</v>
      </c>
      <c r="AM47" s="6">
        <v>45.8</v>
      </c>
      <c r="AN47" s="7">
        <v>1.02</v>
      </c>
      <c r="AO47" s="7">
        <v>1.02</v>
      </c>
      <c r="AP47" s="7">
        <v>8.16</v>
      </c>
      <c r="AQ47" s="7">
        <v>0</v>
      </c>
      <c r="AR47" s="7">
        <v>0</v>
      </c>
      <c r="AS47" s="7">
        <v>0</v>
      </c>
      <c r="AT47" s="8"/>
      <c r="AU47" s="8"/>
      <c r="AW47" s="2" t="s">
        <v>175</v>
      </c>
      <c r="AX47" s="5"/>
      <c r="AY47" s="6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8"/>
      <c r="BG47" s="8"/>
      <c r="BI47" s="2" t="s">
        <v>175</v>
      </c>
      <c r="BJ47" s="5"/>
      <c r="BK47" s="6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8"/>
      <c r="BS47" s="8"/>
    </row>
    <row r="48" spans="1:306" x14ac:dyDescent="0.2">
      <c r="A48" s="2" t="s">
        <v>54</v>
      </c>
      <c r="B48" s="5">
        <v>200</v>
      </c>
      <c r="C48" s="6">
        <v>65.019000000000005</v>
      </c>
      <c r="D48" s="7">
        <v>0.315</v>
      </c>
      <c r="E48" s="7">
        <v>0.23400000000000001</v>
      </c>
      <c r="F48" s="7">
        <v>15.159000000000001</v>
      </c>
      <c r="G48" s="7">
        <v>0</v>
      </c>
      <c r="H48" s="7">
        <v>6.0000000000000001E-3</v>
      </c>
      <c r="I48" s="7">
        <v>1.0680000000000001</v>
      </c>
      <c r="J48" s="8" t="s">
        <v>19</v>
      </c>
      <c r="K48" s="8"/>
      <c r="M48" s="2" t="s">
        <v>54</v>
      </c>
      <c r="N48" s="5">
        <v>200</v>
      </c>
      <c r="O48" s="6">
        <v>65.019000000000005</v>
      </c>
      <c r="P48" s="7">
        <v>0.315</v>
      </c>
      <c r="Q48" s="7">
        <v>0.23400000000000001</v>
      </c>
      <c r="R48" s="7">
        <v>15.159000000000001</v>
      </c>
      <c r="S48" s="7">
        <v>0</v>
      </c>
      <c r="T48" s="7">
        <v>6.0000000000000001E-3</v>
      </c>
      <c r="U48" s="7">
        <v>1.0680000000000001</v>
      </c>
      <c r="V48" s="8" t="s">
        <v>19</v>
      </c>
      <c r="W48" s="8"/>
      <c r="Y48" s="2" t="s">
        <v>54</v>
      </c>
      <c r="Z48" s="5">
        <v>200</v>
      </c>
      <c r="AA48" s="6">
        <v>65.019000000000005</v>
      </c>
      <c r="AB48" s="7">
        <v>0.315</v>
      </c>
      <c r="AC48" s="7">
        <v>0.23400000000000001</v>
      </c>
      <c r="AD48" s="7">
        <v>15.159000000000001</v>
      </c>
      <c r="AE48" s="7">
        <v>0</v>
      </c>
      <c r="AF48" s="7">
        <v>6.0000000000000001E-3</v>
      </c>
      <c r="AG48" s="7">
        <v>1.0680000000000001</v>
      </c>
      <c r="AH48" s="8" t="s">
        <v>19</v>
      </c>
      <c r="AI48" s="8"/>
      <c r="AK48" s="2" t="s">
        <v>54</v>
      </c>
      <c r="AL48" s="5">
        <v>200</v>
      </c>
      <c r="AM48" s="6">
        <v>65.019000000000005</v>
      </c>
      <c r="AN48" s="7">
        <v>0.315</v>
      </c>
      <c r="AO48" s="7">
        <v>0.23400000000000001</v>
      </c>
      <c r="AP48" s="7">
        <v>15.159000000000001</v>
      </c>
      <c r="AQ48" s="7">
        <v>0</v>
      </c>
      <c r="AR48" s="7">
        <v>6.0000000000000001E-3</v>
      </c>
      <c r="AS48" s="7">
        <v>1.0680000000000001</v>
      </c>
      <c r="AT48" s="8" t="s">
        <v>19</v>
      </c>
      <c r="AU48" s="8"/>
      <c r="AW48" s="2" t="s">
        <v>54</v>
      </c>
      <c r="AX48" s="5">
        <v>150</v>
      </c>
      <c r="AY48" s="6">
        <v>48.764299999999999</v>
      </c>
      <c r="AZ48" s="7">
        <v>0.23619999999999999</v>
      </c>
      <c r="BA48" s="7">
        <v>0.17549999999999999</v>
      </c>
      <c r="BB48" s="7">
        <v>11.369199999999999</v>
      </c>
      <c r="BC48" s="7">
        <v>0</v>
      </c>
      <c r="BD48" s="7">
        <v>4.4999999999999997E-3</v>
      </c>
      <c r="BE48" s="7">
        <v>0.80100000000000005</v>
      </c>
      <c r="BF48" s="8" t="s">
        <v>19</v>
      </c>
      <c r="BG48" s="8"/>
      <c r="BI48" s="2" t="s">
        <v>54</v>
      </c>
      <c r="BJ48" s="5"/>
      <c r="BK48" s="6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8" t="s">
        <v>19</v>
      </c>
      <c r="BS48" s="8"/>
    </row>
    <row r="49" spans="1:306" ht="15" thickBot="1" x14ac:dyDescent="0.25">
      <c r="A49" s="9" t="s">
        <v>20</v>
      </c>
      <c r="B49" s="10"/>
      <c r="C49" s="10">
        <v>581.10239999999999</v>
      </c>
      <c r="D49" s="10">
        <v>14.9292</v>
      </c>
      <c r="E49" s="10">
        <v>27.126100000000001</v>
      </c>
      <c r="F49" s="10">
        <v>69.733900000000006</v>
      </c>
      <c r="G49" s="10">
        <v>3.0000000000000003E-4</v>
      </c>
      <c r="H49" s="10">
        <v>6.7000000000000002E-3</v>
      </c>
      <c r="I49" s="10">
        <v>3.2136</v>
      </c>
      <c r="J49" s="10"/>
      <c r="K49" s="10"/>
      <c r="M49" s="10" t="s">
        <v>20</v>
      </c>
      <c r="N49" s="9"/>
      <c r="O49" s="10">
        <v>774.26660000000004</v>
      </c>
      <c r="P49" s="10">
        <v>22.1328</v>
      </c>
      <c r="Q49" s="10">
        <v>35.274100000000004</v>
      </c>
      <c r="R49" s="10">
        <v>92.492800000000003</v>
      </c>
      <c r="S49" s="10">
        <v>4.0000000000000002E-4</v>
      </c>
      <c r="T49" s="10">
        <v>6.7000000000000002E-3</v>
      </c>
      <c r="U49" s="10">
        <v>3.5779999999999998</v>
      </c>
      <c r="V49" s="10"/>
      <c r="W49" s="10"/>
      <c r="Y49" s="10" t="s">
        <v>20</v>
      </c>
      <c r="Z49" s="10"/>
      <c r="AA49" s="10">
        <v>865.86660000000006</v>
      </c>
      <c r="AB49" s="10">
        <v>24.172799999999999</v>
      </c>
      <c r="AC49" s="10">
        <v>37.314100000000003</v>
      </c>
      <c r="AD49" s="10">
        <v>108.8128</v>
      </c>
      <c r="AE49" s="10">
        <v>4.0000000000000002E-4</v>
      </c>
      <c r="AF49" s="10">
        <v>6.7000000000000002E-3</v>
      </c>
      <c r="AG49" s="10">
        <v>3.5779999999999998</v>
      </c>
      <c r="AH49" s="10"/>
      <c r="AI49" s="10"/>
      <c r="AK49" s="10" t="s">
        <v>20</v>
      </c>
      <c r="AL49" s="10"/>
      <c r="AM49" s="10">
        <v>512.75779999999997</v>
      </c>
      <c r="AN49" s="10">
        <v>14.060499999999998</v>
      </c>
      <c r="AO49" s="10">
        <v>21.015300000000003</v>
      </c>
      <c r="AP49" s="10">
        <v>66.745100000000008</v>
      </c>
      <c r="AQ49" s="10">
        <v>8.0000000000000004E-4</v>
      </c>
      <c r="AR49" s="10">
        <v>6.7000000000000002E-3</v>
      </c>
      <c r="AS49" s="10">
        <v>4.6623000000000001</v>
      </c>
      <c r="AT49" s="10"/>
      <c r="AU49" s="10"/>
      <c r="AW49" s="10" t="s">
        <v>20</v>
      </c>
      <c r="AX49" s="10"/>
      <c r="AY49" s="10">
        <v>295.34960000000001</v>
      </c>
      <c r="AZ49" s="10">
        <v>9.1544999999999987</v>
      </c>
      <c r="BA49" s="10">
        <v>11.393000000000001</v>
      </c>
      <c r="BB49" s="10">
        <v>38.988399999999999</v>
      </c>
      <c r="BC49" s="10">
        <v>6.0000000000000006E-4</v>
      </c>
      <c r="BD49" s="10">
        <v>4.9999999999999992E-3</v>
      </c>
      <c r="BE49" s="10">
        <v>3.5374000000000003</v>
      </c>
      <c r="BF49" s="10"/>
      <c r="BG49" s="10"/>
      <c r="BI49" s="10" t="s">
        <v>20</v>
      </c>
      <c r="BJ49" s="10"/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/>
      <c r="BS49" s="10"/>
      <c r="DH49" s="17"/>
      <c r="GO49" s="17"/>
      <c r="KT49" s="17"/>
    </row>
    <row r="50" spans="1:306" ht="15.75" thickBot="1" x14ac:dyDescent="0.3">
      <c r="A50" s="12">
        <v>44512</v>
      </c>
      <c r="B50" s="13"/>
      <c r="C50" s="13"/>
      <c r="D50" s="13"/>
      <c r="E50" s="13"/>
      <c r="F50" s="13"/>
      <c r="G50" s="13"/>
      <c r="H50" s="13"/>
      <c r="I50" s="13"/>
      <c r="J50" s="14"/>
      <c r="M50" s="12">
        <v>44512</v>
      </c>
      <c r="N50" s="13"/>
      <c r="O50" s="13"/>
      <c r="P50" s="13"/>
      <c r="Q50" s="13"/>
      <c r="R50" s="13"/>
      <c r="S50" s="13"/>
      <c r="T50" s="13"/>
      <c r="U50" s="13"/>
      <c r="V50" s="14"/>
      <c r="Y50" s="12">
        <v>44512</v>
      </c>
      <c r="Z50" s="13"/>
      <c r="AA50" s="13"/>
      <c r="AB50" s="13"/>
      <c r="AC50" s="13"/>
      <c r="AD50" s="13"/>
      <c r="AE50" s="13"/>
      <c r="AF50" s="13"/>
      <c r="AG50" s="13"/>
      <c r="AH50" s="14"/>
      <c r="AK50" s="12">
        <v>44512</v>
      </c>
      <c r="AL50" s="13"/>
      <c r="AM50" s="13"/>
      <c r="AN50" s="13"/>
      <c r="AO50" s="13"/>
      <c r="AP50" s="13"/>
      <c r="AQ50" s="13"/>
      <c r="AR50" s="13"/>
      <c r="AS50" s="13"/>
      <c r="AT50" s="14"/>
      <c r="AW50" s="12">
        <v>44512</v>
      </c>
      <c r="AX50" s="13"/>
      <c r="AY50" s="13"/>
      <c r="AZ50" s="13"/>
      <c r="BA50" s="13"/>
      <c r="BB50" s="13"/>
      <c r="BC50" s="13"/>
      <c r="BD50" s="13"/>
      <c r="BE50" s="13"/>
      <c r="BF50" s="14"/>
      <c r="BI50" s="12">
        <v>44512</v>
      </c>
      <c r="BJ50" s="13"/>
      <c r="BK50" s="13"/>
      <c r="BL50" s="13"/>
      <c r="BM50" s="13"/>
      <c r="BN50" s="13"/>
      <c r="BO50" s="13"/>
      <c r="BP50" s="13"/>
      <c r="BQ50" s="13"/>
      <c r="BR50" s="14"/>
    </row>
    <row r="51" spans="1:306" ht="15" x14ac:dyDescent="0.25">
      <c r="A51" s="4" t="s">
        <v>11</v>
      </c>
      <c r="M51" s="4" t="s">
        <v>11</v>
      </c>
      <c r="Y51" s="4" t="s">
        <v>11</v>
      </c>
      <c r="AK51" s="4" t="s">
        <v>11</v>
      </c>
      <c r="AW51" s="4" t="s">
        <v>11</v>
      </c>
      <c r="BI51" s="4" t="s">
        <v>11</v>
      </c>
    </row>
    <row r="52" spans="1:306" x14ac:dyDescent="0.2">
      <c r="A52" s="2" t="s">
        <v>186</v>
      </c>
      <c r="B52" s="5"/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 t="s">
        <v>37</v>
      </c>
      <c r="K52" s="8"/>
      <c r="M52" s="2" t="s">
        <v>186</v>
      </c>
      <c r="N52" s="5"/>
      <c r="O52" s="6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8" t="s">
        <v>37</v>
      </c>
      <c r="W52" s="8"/>
      <c r="Y52" s="2" t="s">
        <v>186</v>
      </c>
      <c r="Z52" s="5"/>
      <c r="AA52" s="6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8" t="s">
        <v>37</v>
      </c>
      <c r="AI52" s="8"/>
      <c r="AK52" s="2" t="s">
        <v>186</v>
      </c>
      <c r="AL52" s="5">
        <v>150</v>
      </c>
      <c r="AM52" s="6">
        <v>50.282600000000002</v>
      </c>
      <c r="AN52" s="7">
        <v>1.2630999999999999</v>
      </c>
      <c r="AO52" s="7">
        <v>1.6597</v>
      </c>
      <c r="AP52" s="7">
        <v>7.3956999999999997</v>
      </c>
      <c r="AQ52" s="7">
        <v>5.9999999999999995E-4</v>
      </c>
      <c r="AR52" s="7">
        <v>4.0000000000000002E-4</v>
      </c>
      <c r="AS52" s="7">
        <v>2.2172000000000001</v>
      </c>
      <c r="AT52" s="8" t="s">
        <v>37</v>
      </c>
      <c r="AU52" s="8"/>
      <c r="AW52" s="2" t="s">
        <v>186</v>
      </c>
      <c r="AX52" s="5">
        <v>120</v>
      </c>
      <c r="AY52" s="6">
        <v>40.226100000000002</v>
      </c>
      <c r="AZ52" s="7">
        <v>1.0105</v>
      </c>
      <c r="BA52" s="7">
        <v>1.3278000000000001</v>
      </c>
      <c r="BB52" s="7">
        <v>5.9165000000000001</v>
      </c>
      <c r="BC52" s="7">
        <v>5.0000000000000001E-4</v>
      </c>
      <c r="BD52" s="7">
        <v>4.0000000000000002E-4</v>
      </c>
      <c r="BE52" s="7">
        <v>1.7738</v>
      </c>
      <c r="BF52" s="8" t="s">
        <v>37</v>
      </c>
      <c r="BG52" s="8"/>
      <c r="BI52" s="2" t="s">
        <v>186</v>
      </c>
      <c r="BJ52" s="5"/>
      <c r="BK52" s="6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8" t="s">
        <v>37</v>
      </c>
      <c r="BS52" s="8"/>
    </row>
    <row r="53" spans="1:306" x14ac:dyDescent="0.2">
      <c r="A53" s="2" t="s">
        <v>189</v>
      </c>
      <c r="B53" s="5">
        <v>70</v>
      </c>
      <c r="C53" s="6">
        <v>166.31739999999999</v>
      </c>
      <c r="D53" s="7">
        <v>12.3538</v>
      </c>
      <c r="E53" s="7">
        <v>8.7195999999999998</v>
      </c>
      <c r="F53" s="7">
        <v>9.5238999999999994</v>
      </c>
      <c r="G53" s="7">
        <v>1E-4</v>
      </c>
      <c r="H53" s="7">
        <v>0</v>
      </c>
      <c r="I53" s="7">
        <v>0.55379999999999996</v>
      </c>
      <c r="J53" s="8" t="s">
        <v>153</v>
      </c>
      <c r="K53" s="8"/>
      <c r="M53" s="2" t="s">
        <v>189</v>
      </c>
      <c r="N53" s="5">
        <v>80</v>
      </c>
      <c r="O53" s="6">
        <v>190.077</v>
      </c>
      <c r="P53" s="7">
        <v>14.1187</v>
      </c>
      <c r="Q53" s="7">
        <v>9.9652999999999992</v>
      </c>
      <c r="R53" s="7">
        <v>10.884499999999999</v>
      </c>
      <c r="S53" s="7">
        <v>1E-4</v>
      </c>
      <c r="T53" s="7">
        <v>0</v>
      </c>
      <c r="U53" s="7">
        <v>0.63300000000000001</v>
      </c>
      <c r="V53" s="8" t="s">
        <v>153</v>
      </c>
      <c r="W53" s="8"/>
      <c r="Y53" s="2" t="s">
        <v>189</v>
      </c>
      <c r="Z53" s="5">
        <v>80</v>
      </c>
      <c r="AA53" s="6">
        <v>190.077</v>
      </c>
      <c r="AB53" s="7">
        <v>14.1187</v>
      </c>
      <c r="AC53" s="7">
        <v>9.9652999999999992</v>
      </c>
      <c r="AD53" s="7">
        <v>10.884499999999999</v>
      </c>
      <c r="AE53" s="7">
        <v>1E-4</v>
      </c>
      <c r="AF53" s="7">
        <v>0</v>
      </c>
      <c r="AG53" s="7">
        <v>0.63300000000000001</v>
      </c>
      <c r="AH53" s="8" t="s">
        <v>153</v>
      </c>
      <c r="AI53" s="8"/>
      <c r="AK53" s="2" t="s">
        <v>189</v>
      </c>
      <c r="AL53" s="5">
        <v>50</v>
      </c>
      <c r="AM53" s="6">
        <v>118.79810000000001</v>
      </c>
      <c r="AN53" s="7">
        <v>8.8241999999999994</v>
      </c>
      <c r="AO53" s="7">
        <v>6.2282999999999999</v>
      </c>
      <c r="AP53" s="7">
        <v>6.8028000000000004</v>
      </c>
      <c r="AQ53" s="7">
        <v>1E-4</v>
      </c>
      <c r="AR53" s="7">
        <v>0</v>
      </c>
      <c r="AS53" s="7">
        <v>0.39560000000000001</v>
      </c>
      <c r="AT53" s="8" t="s">
        <v>153</v>
      </c>
      <c r="AU53" s="8"/>
      <c r="AW53" s="2" t="s">
        <v>189</v>
      </c>
      <c r="AX53" s="5">
        <v>50</v>
      </c>
      <c r="AY53" s="6">
        <v>118.79810000000001</v>
      </c>
      <c r="AZ53" s="7">
        <v>8.8241999999999994</v>
      </c>
      <c r="BA53" s="7">
        <v>6.2282999999999999</v>
      </c>
      <c r="BB53" s="7">
        <v>6.8028000000000004</v>
      </c>
      <c r="BC53" s="7">
        <v>1E-4</v>
      </c>
      <c r="BD53" s="7">
        <v>0</v>
      </c>
      <c r="BE53" s="7">
        <v>0.39560000000000001</v>
      </c>
      <c r="BF53" s="8" t="s">
        <v>153</v>
      </c>
      <c r="BG53" s="8"/>
      <c r="BI53" s="2" t="s">
        <v>189</v>
      </c>
      <c r="BJ53" s="5"/>
      <c r="BK53" s="6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8" t="s">
        <v>153</v>
      </c>
      <c r="BS53" s="8"/>
    </row>
    <row r="54" spans="1:306" x14ac:dyDescent="0.2">
      <c r="A54" s="2" t="s">
        <v>190</v>
      </c>
      <c r="B54" s="5">
        <v>180</v>
      </c>
      <c r="C54" s="6">
        <v>138.29040000000001</v>
      </c>
      <c r="D54" s="7">
        <v>3.9689999999999999</v>
      </c>
      <c r="E54" s="7">
        <v>0.20519999999999999</v>
      </c>
      <c r="F54" s="7">
        <v>29.1114</v>
      </c>
      <c r="G54" s="7">
        <v>2.0000000000000001E-4</v>
      </c>
      <c r="H54" s="7">
        <v>0</v>
      </c>
      <c r="I54" s="7">
        <v>4.1832000000000003</v>
      </c>
      <c r="J54" s="8" t="s">
        <v>19</v>
      </c>
      <c r="K54" s="8"/>
      <c r="M54" s="2" t="s">
        <v>190</v>
      </c>
      <c r="N54" s="5">
        <v>230</v>
      </c>
      <c r="O54" s="6">
        <v>176.70439999999999</v>
      </c>
      <c r="P54" s="7">
        <v>5.0715000000000003</v>
      </c>
      <c r="Q54" s="7">
        <v>0.26219999999999999</v>
      </c>
      <c r="R54" s="7">
        <v>37.197899999999997</v>
      </c>
      <c r="S54" s="7">
        <v>2.0000000000000001E-4</v>
      </c>
      <c r="T54" s="7">
        <v>0</v>
      </c>
      <c r="U54" s="7">
        <v>5.3452000000000002</v>
      </c>
      <c r="V54" s="8" t="s">
        <v>19</v>
      </c>
      <c r="W54" s="8"/>
      <c r="Y54" s="2" t="s">
        <v>190</v>
      </c>
      <c r="Z54" s="5">
        <v>250</v>
      </c>
      <c r="AA54" s="6">
        <v>192.07</v>
      </c>
      <c r="AB54" s="7">
        <v>5.5125000000000002</v>
      </c>
      <c r="AC54" s="7">
        <v>0.28499999999999998</v>
      </c>
      <c r="AD54" s="7">
        <v>40.432499999999997</v>
      </c>
      <c r="AE54" s="7">
        <v>2.0000000000000001E-4</v>
      </c>
      <c r="AF54" s="7">
        <v>0</v>
      </c>
      <c r="AG54" s="7">
        <v>5.81</v>
      </c>
      <c r="AH54" s="8" t="s">
        <v>19</v>
      </c>
      <c r="AI54" s="8"/>
      <c r="AK54" s="2" t="s">
        <v>190</v>
      </c>
      <c r="AL54" s="5">
        <v>120</v>
      </c>
      <c r="AM54" s="6">
        <v>92.193600000000004</v>
      </c>
      <c r="AN54" s="7">
        <v>2.6459999999999999</v>
      </c>
      <c r="AO54" s="7">
        <v>0.1368</v>
      </c>
      <c r="AP54" s="7">
        <v>19.407599999999999</v>
      </c>
      <c r="AQ54" s="7">
        <v>1E-4</v>
      </c>
      <c r="AR54" s="7">
        <v>0</v>
      </c>
      <c r="AS54" s="7">
        <v>2.7888000000000002</v>
      </c>
      <c r="AT54" s="8" t="s">
        <v>19</v>
      </c>
      <c r="AU54" s="8"/>
      <c r="AW54" s="2" t="s">
        <v>190</v>
      </c>
      <c r="AX54" s="5">
        <v>70</v>
      </c>
      <c r="AY54" s="6">
        <v>53.779600000000002</v>
      </c>
      <c r="AZ54" s="7">
        <v>1.5435000000000001</v>
      </c>
      <c r="BA54" s="7">
        <v>7.9799999999999996E-2</v>
      </c>
      <c r="BB54" s="7">
        <v>11.321099999999999</v>
      </c>
      <c r="BC54" s="7">
        <v>1E-4</v>
      </c>
      <c r="BD54" s="7">
        <v>0</v>
      </c>
      <c r="BE54" s="7">
        <v>1.6268</v>
      </c>
      <c r="BF54" s="8" t="s">
        <v>19</v>
      </c>
      <c r="BG54" s="8"/>
      <c r="BI54" s="2" t="s">
        <v>190</v>
      </c>
      <c r="BJ54" s="5"/>
      <c r="BK54" s="6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8" t="s">
        <v>19</v>
      </c>
      <c r="BS54" s="8"/>
    </row>
    <row r="55" spans="1:306" x14ac:dyDescent="0.2">
      <c r="A55" s="2" t="s">
        <v>191</v>
      </c>
      <c r="B55" s="5">
        <v>50</v>
      </c>
      <c r="C55" s="6">
        <v>28.126999999999999</v>
      </c>
      <c r="D55" s="7">
        <v>0.67849999999999999</v>
      </c>
      <c r="E55" s="7">
        <v>1.1282000000000001</v>
      </c>
      <c r="F55" s="7">
        <v>3.6425000000000001</v>
      </c>
      <c r="G55" s="7">
        <v>0</v>
      </c>
      <c r="H55" s="7">
        <v>0</v>
      </c>
      <c r="I55" s="7">
        <v>0.61319999999999997</v>
      </c>
      <c r="J55" s="8"/>
      <c r="K55" s="8"/>
      <c r="M55" s="2" t="s">
        <v>191</v>
      </c>
      <c r="N55" s="5">
        <v>50</v>
      </c>
      <c r="O55" s="6">
        <v>28.126999999999999</v>
      </c>
      <c r="P55" s="7">
        <v>0.67849999999999999</v>
      </c>
      <c r="Q55" s="7">
        <v>1.1282000000000001</v>
      </c>
      <c r="R55" s="7">
        <v>3.6425000000000001</v>
      </c>
      <c r="S55" s="7">
        <v>0</v>
      </c>
      <c r="T55" s="7">
        <v>0</v>
      </c>
      <c r="U55" s="7">
        <v>0.61319999999999997</v>
      </c>
      <c r="V55" s="8"/>
      <c r="W55" s="8"/>
      <c r="Y55" s="2" t="s">
        <v>191</v>
      </c>
      <c r="Z55" s="5">
        <v>75</v>
      </c>
      <c r="AA55" s="6">
        <v>42.1905</v>
      </c>
      <c r="AB55" s="7">
        <v>1.0178</v>
      </c>
      <c r="AC55" s="7">
        <v>1.6923999999999999</v>
      </c>
      <c r="AD55" s="7">
        <v>5.4638</v>
      </c>
      <c r="AE55" s="7">
        <v>1E-4</v>
      </c>
      <c r="AF55" s="7">
        <v>0</v>
      </c>
      <c r="AG55" s="7">
        <v>0.91990000000000005</v>
      </c>
      <c r="AH55" s="8"/>
      <c r="AI55" s="8"/>
      <c r="AK55" s="2" t="s">
        <v>191</v>
      </c>
      <c r="AL55" s="5">
        <v>20</v>
      </c>
      <c r="AM55" s="6">
        <v>11.2508</v>
      </c>
      <c r="AN55" s="7">
        <v>0.27139999999999997</v>
      </c>
      <c r="AO55" s="7">
        <v>0.45129999999999998</v>
      </c>
      <c r="AP55" s="7">
        <v>1.4570000000000001</v>
      </c>
      <c r="AQ55" s="7">
        <v>0</v>
      </c>
      <c r="AR55" s="7">
        <v>0</v>
      </c>
      <c r="AS55" s="7">
        <v>0.24529999999999999</v>
      </c>
      <c r="AT55" s="8"/>
      <c r="AU55" s="8"/>
      <c r="AW55" s="2" t="s">
        <v>191</v>
      </c>
      <c r="AX55" s="5">
        <v>20</v>
      </c>
      <c r="AY55" s="6">
        <v>11.2508</v>
      </c>
      <c r="AZ55" s="7">
        <v>0.27139999999999997</v>
      </c>
      <c r="BA55" s="7">
        <v>0.45129999999999998</v>
      </c>
      <c r="BB55" s="7">
        <v>1.4570000000000001</v>
      </c>
      <c r="BC55" s="7">
        <v>0</v>
      </c>
      <c r="BD55" s="7">
        <v>0</v>
      </c>
      <c r="BE55" s="7">
        <v>0.24529999999999999</v>
      </c>
      <c r="BF55" s="8"/>
      <c r="BG55" s="8"/>
      <c r="BI55" s="2" t="s">
        <v>191</v>
      </c>
      <c r="BJ55" s="5"/>
      <c r="BK55" s="6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8"/>
      <c r="BS55" s="8"/>
    </row>
    <row r="56" spans="1:306" x14ac:dyDescent="0.2">
      <c r="A56" s="2" t="s">
        <v>174</v>
      </c>
      <c r="B56" s="5">
        <v>10</v>
      </c>
      <c r="C56" s="6">
        <v>57.54</v>
      </c>
      <c r="D56" s="7">
        <v>2.1389999999999998</v>
      </c>
      <c r="E56" s="7">
        <v>5.26</v>
      </c>
      <c r="F56" s="7">
        <v>0.74260000000000004</v>
      </c>
      <c r="G56" s="7">
        <v>0</v>
      </c>
      <c r="H56" s="7">
        <v>0</v>
      </c>
      <c r="I56" s="7">
        <v>0.71599999999999997</v>
      </c>
      <c r="J56" s="8" t="s">
        <v>144</v>
      </c>
      <c r="K56" s="8"/>
      <c r="M56" s="2" t="s">
        <v>174</v>
      </c>
      <c r="N56" s="5">
        <v>15</v>
      </c>
      <c r="O56" s="6">
        <v>86.31</v>
      </c>
      <c r="P56" s="7">
        <v>3.2084999999999999</v>
      </c>
      <c r="Q56" s="7">
        <v>7.89</v>
      </c>
      <c r="R56" s="7">
        <v>1.1138999999999999</v>
      </c>
      <c r="S56" s="7">
        <v>0</v>
      </c>
      <c r="T56" s="7">
        <v>0</v>
      </c>
      <c r="U56" s="7">
        <v>1.0740000000000001</v>
      </c>
      <c r="V56" s="8" t="s">
        <v>144</v>
      </c>
      <c r="W56" s="8"/>
      <c r="Y56" s="2" t="s">
        <v>174</v>
      </c>
      <c r="Z56" s="5">
        <v>15</v>
      </c>
      <c r="AA56" s="6">
        <v>86.31</v>
      </c>
      <c r="AB56" s="7">
        <v>3.2084999999999999</v>
      </c>
      <c r="AC56" s="7">
        <v>7.89</v>
      </c>
      <c r="AD56" s="7">
        <v>1.1138999999999999</v>
      </c>
      <c r="AE56" s="7">
        <v>0</v>
      </c>
      <c r="AF56" s="7">
        <v>0</v>
      </c>
      <c r="AG56" s="7">
        <v>1.0740000000000001</v>
      </c>
      <c r="AH56" s="8" t="s">
        <v>144</v>
      </c>
      <c r="AI56" s="8"/>
      <c r="AK56" s="2" t="s">
        <v>174</v>
      </c>
      <c r="AL56" s="5">
        <v>10</v>
      </c>
      <c r="AM56" s="6">
        <v>57.54</v>
      </c>
      <c r="AN56" s="7">
        <v>2.1389999999999998</v>
      </c>
      <c r="AO56" s="7">
        <v>5.26</v>
      </c>
      <c r="AP56" s="7">
        <v>0.74260000000000004</v>
      </c>
      <c r="AQ56" s="7">
        <v>0</v>
      </c>
      <c r="AR56" s="7">
        <v>0</v>
      </c>
      <c r="AS56" s="7">
        <v>0.71599999999999997</v>
      </c>
      <c r="AT56" s="8" t="s">
        <v>144</v>
      </c>
      <c r="AU56" s="8"/>
      <c r="AW56" s="2" t="s">
        <v>174</v>
      </c>
      <c r="AX56" s="5">
        <v>10</v>
      </c>
      <c r="AY56" s="6">
        <v>57.54</v>
      </c>
      <c r="AZ56" s="7">
        <v>2.1389999999999998</v>
      </c>
      <c r="BA56" s="7">
        <v>5.26</v>
      </c>
      <c r="BB56" s="7">
        <v>0.74260000000000004</v>
      </c>
      <c r="BC56" s="7">
        <v>0</v>
      </c>
      <c r="BD56" s="7">
        <v>0</v>
      </c>
      <c r="BE56" s="7">
        <v>0.71599999999999997</v>
      </c>
      <c r="BF56" s="8" t="s">
        <v>144</v>
      </c>
      <c r="BG56" s="8"/>
      <c r="BI56" s="2" t="s">
        <v>174</v>
      </c>
      <c r="BJ56" s="5"/>
      <c r="BK56" s="6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8" t="s">
        <v>144</v>
      </c>
      <c r="BS56" s="8"/>
    </row>
    <row r="57" spans="1:306" x14ac:dyDescent="0.2">
      <c r="A57" s="2" t="s">
        <v>107</v>
      </c>
      <c r="B57" s="5">
        <v>100</v>
      </c>
      <c r="C57" s="6">
        <v>74.888999999999996</v>
      </c>
      <c r="D57" s="7">
        <v>0.93</v>
      </c>
      <c r="E57" s="7">
        <v>5.1859999999999999</v>
      </c>
      <c r="F57" s="7">
        <v>5.9610000000000003</v>
      </c>
      <c r="G57" s="7">
        <v>2.9999999999999997E-4</v>
      </c>
      <c r="H57" s="7">
        <v>1.5E-3</v>
      </c>
      <c r="I57" s="7">
        <v>3.3479999999999999</v>
      </c>
      <c r="J57" s="8" t="s">
        <v>19</v>
      </c>
      <c r="K57" s="8"/>
      <c r="M57" s="2" t="s">
        <v>107</v>
      </c>
      <c r="N57" s="5">
        <v>120</v>
      </c>
      <c r="O57" s="6">
        <v>89.866799999999998</v>
      </c>
      <c r="P57" s="7">
        <v>1.1160000000000001</v>
      </c>
      <c r="Q57" s="7">
        <v>6.2232000000000003</v>
      </c>
      <c r="R57" s="7">
        <v>7.1532</v>
      </c>
      <c r="S57" s="7">
        <v>4.0000000000000002E-4</v>
      </c>
      <c r="T57" s="7">
        <v>1.8E-3</v>
      </c>
      <c r="U57" s="7">
        <v>4.0175999999999998</v>
      </c>
      <c r="V57" s="8" t="s">
        <v>19</v>
      </c>
      <c r="W57" s="8"/>
      <c r="Y57" s="2" t="s">
        <v>107</v>
      </c>
      <c r="Z57" s="5">
        <v>120</v>
      </c>
      <c r="AA57" s="6">
        <v>89.866799999999998</v>
      </c>
      <c r="AB57" s="7">
        <v>1.1160000000000001</v>
      </c>
      <c r="AC57" s="7">
        <v>6.2232000000000003</v>
      </c>
      <c r="AD57" s="7">
        <v>7.1532</v>
      </c>
      <c r="AE57" s="7">
        <v>4.0000000000000002E-4</v>
      </c>
      <c r="AF57" s="7">
        <v>1.8E-3</v>
      </c>
      <c r="AG57" s="7">
        <v>4.0175999999999998</v>
      </c>
      <c r="AH57" s="8" t="s">
        <v>19</v>
      </c>
      <c r="AI57" s="8"/>
      <c r="AK57" s="2" t="s">
        <v>107</v>
      </c>
      <c r="AL57" s="5">
        <v>50</v>
      </c>
      <c r="AM57" s="6">
        <v>37.444499999999998</v>
      </c>
      <c r="AN57" s="7">
        <v>0.46500000000000002</v>
      </c>
      <c r="AO57" s="7">
        <v>2.593</v>
      </c>
      <c r="AP57" s="7">
        <v>2.9805000000000001</v>
      </c>
      <c r="AQ57" s="7">
        <v>1E-4</v>
      </c>
      <c r="AR57" s="7">
        <v>8.0000000000000004E-4</v>
      </c>
      <c r="AS57" s="7">
        <v>1.6739999999999999</v>
      </c>
      <c r="AT57" s="8" t="s">
        <v>19</v>
      </c>
      <c r="AU57" s="8"/>
      <c r="AW57" s="2" t="s">
        <v>107</v>
      </c>
      <c r="AX57" s="5">
        <v>40</v>
      </c>
      <c r="AY57" s="6">
        <v>29.9556</v>
      </c>
      <c r="AZ57" s="7">
        <v>0.372</v>
      </c>
      <c r="BA57" s="7">
        <v>2.0743999999999998</v>
      </c>
      <c r="BB57" s="7">
        <v>2.3843999999999999</v>
      </c>
      <c r="BC57" s="7">
        <v>1E-4</v>
      </c>
      <c r="BD57" s="7">
        <v>5.9999999999999995E-4</v>
      </c>
      <c r="BE57" s="7">
        <v>1.3391999999999999</v>
      </c>
      <c r="BF57" s="8" t="s">
        <v>19</v>
      </c>
      <c r="BG57" s="8"/>
      <c r="BI57" s="2" t="s">
        <v>107</v>
      </c>
      <c r="BJ57" s="5"/>
      <c r="BK57" s="6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8" t="s">
        <v>19</v>
      </c>
      <c r="BS57" s="8"/>
    </row>
    <row r="58" spans="1:306" x14ac:dyDescent="0.2">
      <c r="A58" s="2" t="s">
        <v>172</v>
      </c>
      <c r="B58" s="5">
        <v>40</v>
      </c>
      <c r="C58" s="6">
        <v>87.699600000000004</v>
      </c>
      <c r="D58" s="7">
        <v>0.1162</v>
      </c>
      <c r="E58" s="7">
        <v>1.2911999999999999</v>
      </c>
      <c r="F58" s="7">
        <v>18.920000000000002</v>
      </c>
      <c r="G58" s="7">
        <v>4.0000000000000002E-4</v>
      </c>
      <c r="H58" s="7">
        <v>0</v>
      </c>
      <c r="I58" s="7">
        <v>0</v>
      </c>
      <c r="J58" s="8" t="s">
        <v>19</v>
      </c>
      <c r="K58" s="8"/>
      <c r="M58" s="2" t="s">
        <v>172</v>
      </c>
      <c r="N58" s="5">
        <v>80</v>
      </c>
      <c r="O58" s="6">
        <v>175.39920000000001</v>
      </c>
      <c r="P58" s="7">
        <v>0.2324</v>
      </c>
      <c r="Q58" s="7">
        <v>2.5823999999999998</v>
      </c>
      <c r="R58" s="7">
        <v>37.840000000000003</v>
      </c>
      <c r="S58" s="7">
        <v>8.0000000000000004E-4</v>
      </c>
      <c r="T58" s="7">
        <v>0</v>
      </c>
      <c r="U58" s="7">
        <v>0</v>
      </c>
      <c r="V58" s="8" t="s">
        <v>19</v>
      </c>
      <c r="W58" s="8"/>
      <c r="Y58" s="2" t="s">
        <v>172</v>
      </c>
      <c r="Z58" s="5">
        <v>80</v>
      </c>
      <c r="AA58" s="6">
        <v>175.39920000000001</v>
      </c>
      <c r="AB58" s="7">
        <v>0.2324</v>
      </c>
      <c r="AC58" s="7">
        <v>2.5823999999999998</v>
      </c>
      <c r="AD58" s="7">
        <v>37.840000000000003</v>
      </c>
      <c r="AE58" s="7">
        <v>8.0000000000000004E-4</v>
      </c>
      <c r="AF58" s="7">
        <v>0</v>
      </c>
      <c r="AG58" s="7">
        <v>0</v>
      </c>
      <c r="AH58" s="8" t="s">
        <v>19</v>
      </c>
      <c r="AI58" s="8"/>
      <c r="AK58" s="2" t="s">
        <v>172</v>
      </c>
      <c r="AL58" s="5"/>
      <c r="AM58" s="6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8" t="s">
        <v>19</v>
      </c>
      <c r="AU58" s="8"/>
      <c r="AW58" s="2" t="s">
        <v>172</v>
      </c>
      <c r="AX58" s="5"/>
      <c r="AY58" s="6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8" t="s">
        <v>19</v>
      </c>
      <c r="BG58" s="8"/>
      <c r="BI58" s="2" t="s">
        <v>172</v>
      </c>
      <c r="BJ58" s="5"/>
      <c r="BK58" s="6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8" t="s">
        <v>19</v>
      </c>
      <c r="BS58" s="8"/>
    </row>
    <row r="59" spans="1:306" x14ac:dyDescent="0.2">
      <c r="A59" s="2" t="s">
        <v>192</v>
      </c>
      <c r="B59" s="5">
        <v>200</v>
      </c>
      <c r="C59" s="6">
        <v>29.363</v>
      </c>
      <c r="D59" s="7">
        <v>0.44700000000000001</v>
      </c>
      <c r="E59" s="7">
        <v>8.5999999999999993E-2</v>
      </c>
      <c r="F59" s="7">
        <v>5.944</v>
      </c>
      <c r="G59" s="7">
        <v>0</v>
      </c>
      <c r="H59" s="7">
        <v>4.0000000000000001E-3</v>
      </c>
      <c r="I59" s="7">
        <v>1.4</v>
      </c>
      <c r="J59" s="8" t="s">
        <v>19</v>
      </c>
      <c r="K59" s="8"/>
      <c r="M59" s="2" t="s">
        <v>192</v>
      </c>
      <c r="N59" s="5">
        <v>200</v>
      </c>
      <c r="O59" s="6">
        <v>29.363</v>
      </c>
      <c r="P59" s="7">
        <v>0.44700000000000001</v>
      </c>
      <c r="Q59" s="7">
        <v>8.5999999999999993E-2</v>
      </c>
      <c r="R59" s="7">
        <v>5.944</v>
      </c>
      <c r="S59" s="7">
        <v>0</v>
      </c>
      <c r="T59" s="7">
        <v>4.0000000000000001E-3</v>
      </c>
      <c r="U59" s="7">
        <v>1.4</v>
      </c>
      <c r="V59" s="8" t="s">
        <v>19</v>
      </c>
      <c r="W59" s="8"/>
      <c r="Y59" s="2" t="s">
        <v>192</v>
      </c>
      <c r="Z59" s="5">
        <v>200</v>
      </c>
      <c r="AA59" s="6">
        <v>29.363</v>
      </c>
      <c r="AB59" s="7">
        <v>0.44700000000000001</v>
      </c>
      <c r="AC59" s="7">
        <v>8.5999999999999993E-2</v>
      </c>
      <c r="AD59" s="7">
        <v>5.944</v>
      </c>
      <c r="AE59" s="7">
        <v>0</v>
      </c>
      <c r="AF59" s="7">
        <v>4.0000000000000001E-3</v>
      </c>
      <c r="AG59" s="7">
        <v>1.4</v>
      </c>
      <c r="AH59" s="8" t="s">
        <v>19</v>
      </c>
      <c r="AI59" s="8"/>
      <c r="AK59" s="2" t="s">
        <v>192</v>
      </c>
      <c r="AL59" s="5">
        <v>200</v>
      </c>
      <c r="AM59" s="6">
        <v>29.363</v>
      </c>
      <c r="AN59" s="7">
        <v>0.44700000000000001</v>
      </c>
      <c r="AO59" s="7">
        <v>8.5999999999999993E-2</v>
      </c>
      <c r="AP59" s="7">
        <v>5.944</v>
      </c>
      <c r="AQ59" s="7">
        <v>0</v>
      </c>
      <c r="AR59" s="7">
        <v>4.0000000000000001E-3</v>
      </c>
      <c r="AS59" s="7">
        <v>1.4</v>
      </c>
      <c r="AT59" s="8" t="s">
        <v>19</v>
      </c>
      <c r="AU59" s="8"/>
      <c r="AW59" s="2" t="s">
        <v>192</v>
      </c>
      <c r="AX59" s="5">
        <v>150</v>
      </c>
      <c r="AY59" s="6">
        <v>22.022200000000002</v>
      </c>
      <c r="AZ59" s="7">
        <v>0.3352</v>
      </c>
      <c r="BA59" s="7">
        <v>6.4500000000000002E-2</v>
      </c>
      <c r="BB59" s="7">
        <v>4.4580000000000002</v>
      </c>
      <c r="BC59" s="7">
        <v>0</v>
      </c>
      <c r="BD59" s="7">
        <v>3.0000000000000001E-3</v>
      </c>
      <c r="BE59" s="7">
        <v>1.05</v>
      </c>
      <c r="BF59" s="8" t="s">
        <v>19</v>
      </c>
      <c r="BG59" s="8"/>
      <c r="BI59" s="2" t="s">
        <v>192</v>
      </c>
      <c r="BJ59" s="5"/>
      <c r="BK59" s="6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8" t="s">
        <v>19</v>
      </c>
      <c r="BS59" s="8"/>
    </row>
    <row r="60" spans="1:306" ht="15" thickBot="1" x14ac:dyDescent="0.25">
      <c r="A60" s="9" t="s">
        <v>20</v>
      </c>
      <c r="B60" s="10"/>
      <c r="C60" s="10">
        <v>582.22640000000001</v>
      </c>
      <c r="D60" s="10">
        <v>20.633499999999998</v>
      </c>
      <c r="E60" s="10">
        <v>21.876199999999997</v>
      </c>
      <c r="F60" s="10">
        <v>73.845399999999998</v>
      </c>
      <c r="G60" s="10">
        <v>1E-3</v>
      </c>
      <c r="H60" s="10">
        <v>5.4999999999999997E-3</v>
      </c>
      <c r="I60" s="10">
        <v>10.814200000000001</v>
      </c>
      <c r="J60" s="10"/>
      <c r="K60" s="10"/>
      <c r="M60" s="10" t="s">
        <v>20</v>
      </c>
      <c r="N60" s="9"/>
      <c r="O60" s="10">
        <v>775.84740000000011</v>
      </c>
      <c r="P60" s="10">
        <v>24.872599999999998</v>
      </c>
      <c r="Q60" s="10">
        <v>28.137299999999996</v>
      </c>
      <c r="R60" s="10">
        <v>103.776</v>
      </c>
      <c r="S60" s="10">
        <v>1.5E-3</v>
      </c>
      <c r="T60" s="10">
        <v>5.7999999999999996E-3</v>
      </c>
      <c r="U60" s="10">
        <v>13.083</v>
      </c>
      <c r="V60" s="10"/>
      <c r="W60" s="10"/>
      <c r="Y60" s="10" t="s">
        <v>20</v>
      </c>
      <c r="Z60" s="10"/>
      <c r="AA60" s="10">
        <v>805.27649999999994</v>
      </c>
      <c r="AB60" s="10">
        <v>25.652899999999999</v>
      </c>
      <c r="AC60" s="10">
        <v>28.724299999999999</v>
      </c>
      <c r="AD60" s="10">
        <v>108.8319</v>
      </c>
      <c r="AE60" s="10">
        <v>1.6000000000000001E-3</v>
      </c>
      <c r="AF60" s="10">
        <v>5.7999999999999996E-3</v>
      </c>
      <c r="AG60" s="10">
        <v>13.8545</v>
      </c>
      <c r="AH60" s="10"/>
      <c r="AI60" s="10"/>
      <c r="AK60" s="10" t="s">
        <v>20</v>
      </c>
      <c r="AL60" s="10"/>
      <c r="AM60" s="10">
        <v>396.87260000000009</v>
      </c>
      <c r="AN60" s="10">
        <v>16.055699999999998</v>
      </c>
      <c r="AO60" s="10">
        <v>16.415099999999995</v>
      </c>
      <c r="AP60" s="10">
        <v>44.730200000000004</v>
      </c>
      <c r="AQ60" s="10">
        <v>9.0000000000000008E-4</v>
      </c>
      <c r="AR60" s="10">
        <v>5.1999999999999998E-3</v>
      </c>
      <c r="AS60" s="10">
        <v>9.4369000000000014</v>
      </c>
      <c r="AT60" s="10"/>
      <c r="AU60" s="10"/>
      <c r="AW60" s="10" t="s">
        <v>20</v>
      </c>
      <c r="AX60" s="10"/>
      <c r="AY60" s="10">
        <v>333.57240000000002</v>
      </c>
      <c r="AZ60" s="10">
        <v>14.495799999999999</v>
      </c>
      <c r="BA60" s="10">
        <v>15.486099999999999</v>
      </c>
      <c r="BB60" s="10">
        <v>33.0824</v>
      </c>
      <c r="BC60" s="10">
        <v>8.0000000000000015E-4</v>
      </c>
      <c r="BD60" s="10">
        <v>4.0000000000000001E-3</v>
      </c>
      <c r="BE60" s="10">
        <v>7.1467000000000001</v>
      </c>
      <c r="BF60" s="10"/>
      <c r="BG60" s="10"/>
      <c r="BI60" s="10" t="s">
        <v>20</v>
      </c>
      <c r="BJ60" s="10"/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/>
      <c r="BS60" s="10"/>
      <c r="DH60" s="17"/>
      <c r="GO60" s="17"/>
      <c r="KT60" s="17"/>
    </row>
    <row r="61" spans="1:306" ht="15.75" thickBot="1" x14ac:dyDescent="0.3">
      <c r="A61" s="12">
        <v>44515</v>
      </c>
      <c r="B61" s="13"/>
      <c r="C61" s="13"/>
      <c r="D61" s="13"/>
      <c r="E61" s="13"/>
      <c r="F61" s="13"/>
      <c r="G61" s="13"/>
      <c r="H61" s="13"/>
      <c r="I61" s="13"/>
      <c r="J61" s="14"/>
      <c r="M61" s="12">
        <v>44515</v>
      </c>
      <c r="N61" s="13"/>
      <c r="O61" s="13"/>
      <c r="P61" s="13"/>
      <c r="Q61" s="13"/>
      <c r="R61" s="13"/>
      <c r="S61" s="13"/>
      <c r="T61" s="13"/>
      <c r="U61" s="13"/>
      <c r="V61" s="14"/>
      <c r="Y61" s="12">
        <v>44515</v>
      </c>
      <c r="Z61" s="13"/>
      <c r="AA61" s="13"/>
      <c r="AB61" s="13"/>
      <c r="AC61" s="13"/>
      <c r="AD61" s="13"/>
      <c r="AE61" s="13"/>
      <c r="AF61" s="13"/>
      <c r="AG61" s="13"/>
      <c r="AH61" s="14"/>
      <c r="AK61" s="12">
        <v>44515</v>
      </c>
      <c r="AL61" s="13"/>
      <c r="AM61" s="13"/>
      <c r="AN61" s="13"/>
      <c r="AO61" s="13"/>
      <c r="AP61" s="13"/>
      <c r="AQ61" s="13"/>
      <c r="AR61" s="13"/>
      <c r="AS61" s="13"/>
      <c r="AT61" s="14"/>
      <c r="AW61" s="12">
        <v>44515</v>
      </c>
      <c r="AX61" s="13"/>
      <c r="AY61" s="13"/>
      <c r="AZ61" s="13"/>
      <c r="BA61" s="13"/>
      <c r="BB61" s="13"/>
      <c r="BC61" s="13"/>
      <c r="BD61" s="13"/>
      <c r="BE61" s="13"/>
      <c r="BF61" s="14"/>
      <c r="BI61" s="12">
        <v>44515</v>
      </c>
      <c r="BJ61" s="13"/>
      <c r="BK61" s="13"/>
      <c r="BL61" s="13"/>
      <c r="BM61" s="13"/>
      <c r="BN61" s="13"/>
      <c r="BO61" s="13"/>
      <c r="BP61" s="13"/>
      <c r="BQ61" s="13"/>
      <c r="BR61" s="14"/>
    </row>
    <row r="62" spans="1:306" ht="15" x14ac:dyDescent="0.25">
      <c r="A62" s="4" t="s">
        <v>11</v>
      </c>
      <c r="M62" s="4" t="s">
        <v>11</v>
      </c>
      <c r="Y62" s="4" t="s">
        <v>11</v>
      </c>
      <c r="AK62" s="4" t="s">
        <v>11</v>
      </c>
      <c r="AW62" s="4" t="s">
        <v>11</v>
      </c>
      <c r="BI62" s="4" t="s">
        <v>11</v>
      </c>
    </row>
    <row r="63" spans="1:306" x14ac:dyDescent="0.2">
      <c r="A63" s="2" t="s">
        <v>194</v>
      </c>
      <c r="B63" s="5"/>
      <c r="C63" s="6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 t="s">
        <v>37</v>
      </c>
      <c r="K63" s="8"/>
      <c r="M63" s="2" t="s">
        <v>194</v>
      </c>
      <c r="N63" s="5"/>
      <c r="O63" s="6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8" t="s">
        <v>37</v>
      </c>
      <c r="W63" s="8"/>
      <c r="Y63" s="2" t="s">
        <v>194</v>
      </c>
      <c r="Z63" s="5"/>
      <c r="AA63" s="6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8" t="s">
        <v>37</v>
      </c>
      <c r="AI63" s="8"/>
      <c r="AK63" s="2" t="s">
        <v>194</v>
      </c>
      <c r="AL63" s="5">
        <v>150</v>
      </c>
      <c r="AM63" s="6">
        <v>58.991399999999999</v>
      </c>
      <c r="AN63" s="7">
        <v>1.9046000000000001</v>
      </c>
      <c r="AO63" s="7">
        <v>3.2589000000000001</v>
      </c>
      <c r="AP63" s="7">
        <v>5.3459000000000003</v>
      </c>
      <c r="AQ63" s="7">
        <v>1E-4</v>
      </c>
      <c r="AR63" s="7">
        <v>0</v>
      </c>
      <c r="AS63" s="7">
        <v>3.1009000000000002</v>
      </c>
      <c r="AT63" s="8" t="s">
        <v>37</v>
      </c>
      <c r="AU63" s="8"/>
      <c r="AW63" s="2" t="s">
        <v>194</v>
      </c>
      <c r="AX63" s="5">
        <v>120</v>
      </c>
      <c r="AY63" s="6">
        <v>47.193100000000001</v>
      </c>
      <c r="AZ63" s="7">
        <v>1.5236000000000001</v>
      </c>
      <c r="BA63" s="7">
        <v>2.6071</v>
      </c>
      <c r="BB63" s="7">
        <v>4.2766999999999999</v>
      </c>
      <c r="BC63" s="7">
        <v>1E-4</v>
      </c>
      <c r="BD63" s="7">
        <v>0</v>
      </c>
      <c r="BE63" s="7">
        <v>2.4807999999999999</v>
      </c>
      <c r="BF63" s="8" t="s">
        <v>37</v>
      </c>
      <c r="BG63" s="8"/>
      <c r="BI63" s="2" t="s">
        <v>194</v>
      </c>
      <c r="BJ63" s="5"/>
      <c r="BK63" s="6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8" t="s">
        <v>37</v>
      </c>
      <c r="BS63" s="8"/>
    </row>
    <row r="64" spans="1:306" x14ac:dyDescent="0.2">
      <c r="A64" s="2" t="s">
        <v>43</v>
      </c>
      <c r="B64" s="5">
        <v>180</v>
      </c>
      <c r="C64" s="6">
        <v>198.75239999999999</v>
      </c>
      <c r="D64" s="7">
        <v>4.4550000000000001</v>
      </c>
      <c r="E64" s="7">
        <v>0.95040000000000002</v>
      </c>
      <c r="F64" s="7">
        <v>43.124400000000001</v>
      </c>
      <c r="G64" s="7">
        <v>2.0000000000000001E-4</v>
      </c>
      <c r="H64" s="7">
        <v>0</v>
      </c>
      <c r="I64" s="7">
        <v>1.9008</v>
      </c>
      <c r="J64" s="8" t="s">
        <v>19</v>
      </c>
      <c r="K64" s="8"/>
      <c r="M64" s="2" t="s">
        <v>43</v>
      </c>
      <c r="N64" s="5">
        <v>230</v>
      </c>
      <c r="O64" s="6">
        <v>253.9614</v>
      </c>
      <c r="P64" s="7">
        <v>5.6924999999999999</v>
      </c>
      <c r="Q64" s="7">
        <v>1.2143999999999999</v>
      </c>
      <c r="R64" s="7">
        <v>55.103400000000001</v>
      </c>
      <c r="S64" s="7">
        <v>2.0000000000000001E-4</v>
      </c>
      <c r="T64" s="7">
        <v>0</v>
      </c>
      <c r="U64" s="7">
        <v>2.4287999999999998</v>
      </c>
      <c r="V64" s="8" t="s">
        <v>19</v>
      </c>
      <c r="W64" s="8"/>
      <c r="Y64" s="2" t="s">
        <v>43</v>
      </c>
      <c r="Z64" s="5">
        <v>230</v>
      </c>
      <c r="AA64" s="6">
        <v>253.9614</v>
      </c>
      <c r="AB64" s="7">
        <v>5.6924999999999999</v>
      </c>
      <c r="AC64" s="7">
        <v>1.2143999999999999</v>
      </c>
      <c r="AD64" s="7">
        <v>55.103400000000001</v>
      </c>
      <c r="AE64" s="7">
        <v>2.0000000000000001E-4</v>
      </c>
      <c r="AF64" s="7">
        <v>0</v>
      </c>
      <c r="AG64" s="7">
        <v>2.4287999999999998</v>
      </c>
      <c r="AH64" s="8" t="s">
        <v>19</v>
      </c>
      <c r="AI64" s="8"/>
      <c r="AK64" s="2" t="s">
        <v>43</v>
      </c>
      <c r="AL64" s="5">
        <v>120</v>
      </c>
      <c r="AM64" s="6">
        <v>132.5016</v>
      </c>
      <c r="AN64" s="7">
        <v>2.97</v>
      </c>
      <c r="AO64" s="7">
        <v>0.63360000000000005</v>
      </c>
      <c r="AP64" s="7">
        <v>28.749600000000001</v>
      </c>
      <c r="AQ64" s="7">
        <v>1E-4</v>
      </c>
      <c r="AR64" s="7">
        <v>0</v>
      </c>
      <c r="AS64" s="7">
        <v>1.2672000000000001</v>
      </c>
      <c r="AT64" s="8" t="s">
        <v>19</v>
      </c>
      <c r="AU64" s="8"/>
      <c r="AW64" s="2" t="s">
        <v>43</v>
      </c>
      <c r="AX64" s="5">
        <v>80</v>
      </c>
      <c r="AY64" s="6">
        <v>88.334400000000002</v>
      </c>
      <c r="AZ64" s="7">
        <v>1.98</v>
      </c>
      <c r="BA64" s="7">
        <v>0.4224</v>
      </c>
      <c r="BB64" s="7">
        <v>19.166399999999999</v>
      </c>
      <c r="BC64" s="7">
        <v>1E-4</v>
      </c>
      <c r="BD64" s="7">
        <v>0</v>
      </c>
      <c r="BE64" s="7">
        <v>0.8448</v>
      </c>
      <c r="BF64" s="8" t="s">
        <v>19</v>
      </c>
      <c r="BG64" s="8"/>
      <c r="BI64" s="2" t="s">
        <v>43</v>
      </c>
      <c r="BJ64" s="5"/>
      <c r="BK64" s="6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8" t="s">
        <v>19</v>
      </c>
      <c r="BS64" s="8"/>
    </row>
    <row r="65" spans="1:306" x14ac:dyDescent="0.2">
      <c r="A65" s="2" t="s">
        <v>101</v>
      </c>
      <c r="B65" s="5">
        <v>100</v>
      </c>
      <c r="C65" s="6">
        <v>145.5676</v>
      </c>
      <c r="D65" s="7">
        <v>10.932399999999999</v>
      </c>
      <c r="E65" s="7">
        <v>10.355499999999999</v>
      </c>
      <c r="F65" s="7">
        <v>2.1556000000000002</v>
      </c>
      <c r="G65" s="7">
        <v>1E-4</v>
      </c>
      <c r="H65" s="7">
        <v>0</v>
      </c>
      <c r="I65" s="7">
        <v>0.23169999999999999</v>
      </c>
      <c r="J65" s="8" t="s">
        <v>19</v>
      </c>
      <c r="K65" s="8"/>
      <c r="M65" s="2" t="s">
        <v>101</v>
      </c>
      <c r="N65" s="5">
        <v>120</v>
      </c>
      <c r="O65" s="6">
        <v>174.68109999999999</v>
      </c>
      <c r="P65" s="7">
        <v>13.1189</v>
      </c>
      <c r="Q65" s="7">
        <v>12.426600000000001</v>
      </c>
      <c r="R65" s="7">
        <v>2.5867</v>
      </c>
      <c r="S65" s="7">
        <v>1E-4</v>
      </c>
      <c r="T65" s="7">
        <v>0</v>
      </c>
      <c r="U65" s="7">
        <v>0.27800000000000002</v>
      </c>
      <c r="V65" s="8" t="s">
        <v>19</v>
      </c>
      <c r="W65" s="8"/>
      <c r="Y65" s="2" t="s">
        <v>101</v>
      </c>
      <c r="Z65" s="5">
        <v>120</v>
      </c>
      <c r="AA65" s="6">
        <v>174.68109999999999</v>
      </c>
      <c r="AB65" s="7">
        <v>13.1189</v>
      </c>
      <c r="AC65" s="7">
        <v>12.426600000000001</v>
      </c>
      <c r="AD65" s="7">
        <v>2.5867</v>
      </c>
      <c r="AE65" s="7">
        <v>1E-4</v>
      </c>
      <c r="AF65" s="7">
        <v>0</v>
      </c>
      <c r="AG65" s="7">
        <v>0.27800000000000002</v>
      </c>
      <c r="AH65" s="8" t="s">
        <v>19</v>
      </c>
      <c r="AI65" s="8"/>
      <c r="AK65" s="2" t="s">
        <v>101</v>
      </c>
      <c r="AL65" s="5">
        <v>90</v>
      </c>
      <c r="AM65" s="6">
        <v>131.01079999999999</v>
      </c>
      <c r="AN65" s="7">
        <v>9.8391999999999999</v>
      </c>
      <c r="AO65" s="7">
        <v>9.32</v>
      </c>
      <c r="AP65" s="7">
        <v>1.94</v>
      </c>
      <c r="AQ65" s="7">
        <v>1E-4</v>
      </c>
      <c r="AR65" s="7">
        <v>0</v>
      </c>
      <c r="AS65" s="7">
        <v>0.20849999999999999</v>
      </c>
      <c r="AT65" s="8" t="s">
        <v>19</v>
      </c>
      <c r="AU65" s="8"/>
      <c r="AW65" s="2" t="s">
        <v>101</v>
      </c>
      <c r="AX65" s="5">
        <v>90</v>
      </c>
      <c r="AY65" s="6">
        <v>131.01079999999999</v>
      </c>
      <c r="AZ65" s="7">
        <v>9.8391999999999999</v>
      </c>
      <c r="BA65" s="7">
        <v>9.32</v>
      </c>
      <c r="BB65" s="7">
        <v>1.94</v>
      </c>
      <c r="BC65" s="7">
        <v>1E-4</v>
      </c>
      <c r="BD65" s="7">
        <v>0</v>
      </c>
      <c r="BE65" s="7">
        <v>0.20849999999999999</v>
      </c>
      <c r="BF65" s="8" t="s">
        <v>19</v>
      </c>
      <c r="BG65" s="8"/>
      <c r="BI65" s="2" t="s">
        <v>101</v>
      </c>
      <c r="BJ65" s="5"/>
      <c r="BK65" s="6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8" t="s">
        <v>19</v>
      </c>
      <c r="BS65" s="8"/>
    </row>
    <row r="66" spans="1:306" x14ac:dyDescent="0.2">
      <c r="A66" s="2" t="s">
        <v>174</v>
      </c>
      <c r="B66" s="5">
        <v>5</v>
      </c>
      <c r="C66" s="6">
        <v>28.77</v>
      </c>
      <c r="D66" s="7">
        <v>1.0694999999999999</v>
      </c>
      <c r="E66" s="7">
        <v>2.63</v>
      </c>
      <c r="F66" s="7">
        <v>0.37130000000000002</v>
      </c>
      <c r="G66" s="7">
        <v>0</v>
      </c>
      <c r="H66" s="7">
        <v>0</v>
      </c>
      <c r="I66" s="7">
        <v>0.35799999999999998</v>
      </c>
      <c r="J66" s="8" t="s">
        <v>144</v>
      </c>
      <c r="K66" s="8"/>
      <c r="M66" s="2" t="s">
        <v>174</v>
      </c>
      <c r="N66" s="5">
        <v>10</v>
      </c>
      <c r="O66" s="6">
        <v>57.54</v>
      </c>
      <c r="P66" s="7">
        <v>2.1389999999999998</v>
      </c>
      <c r="Q66" s="7">
        <v>5.26</v>
      </c>
      <c r="R66" s="7">
        <v>0.74260000000000004</v>
      </c>
      <c r="S66" s="7">
        <v>0</v>
      </c>
      <c r="T66" s="7">
        <v>0</v>
      </c>
      <c r="U66" s="7">
        <v>0.71599999999999997</v>
      </c>
      <c r="V66" s="8" t="s">
        <v>144</v>
      </c>
      <c r="W66" s="8"/>
      <c r="Y66" s="2" t="s">
        <v>174</v>
      </c>
      <c r="Z66" s="5">
        <v>10</v>
      </c>
      <c r="AA66" s="6">
        <v>57.54</v>
      </c>
      <c r="AB66" s="7">
        <v>2.1389999999999998</v>
      </c>
      <c r="AC66" s="7">
        <v>5.26</v>
      </c>
      <c r="AD66" s="7">
        <v>0.74260000000000004</v>
      </c>
      <c r="AE66" s="7">
        <v>0</v>
      </c>
      <c r="AF66" s="7">
        <v>0</v>
      </c>
      <c r="AG66" s="7">
        <v>0.71599999999999997</v>
      </c>
      <c r="AH66" s="8" t="s">
        <v>144</v>
      </c>
      <c r="AI66" s="8"/>
      <c r="AK66" s="2" t="s">
        <v>174</v>
      </c>
      <c r="AL66" s="5"/>
      <c r="AM66" s="6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" t="s">
        <v>144</v>
      </c>
      <c r="AU66" s="8"/>
      <c r="AW66" s="2" t="s">
        <v>174</v>
      </c>
      <c r="AX66" s="5"/>
      <c r="AY66" s="6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8" t="s">
        <v>144</v>
      </c>
      <c r="BG66" s="8"/>
      <c r="BI66" s="2" t="s">
        <v>174</v>
      </c>
      <c r="BJ66" s="5"/>
      <c r="BK66" s="6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8" t="s">
        <v>144</v>
      </c>
      <c r="BS66" s="8"/>
    </row>
    <row r="67" spans="1:306" x14ac:dyDescent="0.2">
      <c r="A67" s="2" t="s">
        <v>177</v>
      </c>
      <c r="B67" s="5"/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/>
      <c r="K67" s="8"/>
      <c r="M67" s="2" t="s">
        <v>177</v>
      </c>
      <c r="N67" s="5">
        <v>5</v>
      </c>
      <c r="O67" s="6">
        <v>41.728499999999997</v>
      </c>
      <c r="P67" s="7">
        <v>4.7999999999999996E-3</v>
      </c>
      <c r="Q67" s="7">
        <v>4.5037000000000003</v>
      </c>
      <c r="R67" s="7">
        <v>0.2722</v>
      </c>
      <c r="S67" s="7">
        <v>0</v>
      </c>
      <c r="T67" s="7">
        <v>2.0000000000000001E-4</v>
      </c>
      <c r="U67" s="7">
        <v>1.2999999999999999E-3</v>
      </c>
      <c r="V67" s="8"/>
      <c r="W67" s="8"/>
      <c r="Y67" s="2" t="s">
        <v>177</v>
      </c>
      <c r="Z67" s="5">
        <v>5</v>
      </c>
      <c r="AA67" s="6">
        <v>41.728499999999997</v>
      </c>
      <c r="AB67" s="7">
        <v>4.7999999999999996E-3</v>
      </c>
      <c r="AC67" s="7">
        <v>4.5037000000000003</v>
      </c>
      <c r="AD67" s="7">
        <v>0.2722</v>
      </c>
      <c r="AE67" s="7">
        <v>0</v>
      </c>
      <c r="AF67" s="7">
        <v>2.0000000000000001E-4</v>
      </c>
      <c r="AG67" s="7">
        <v>1.2999999999999999E-3</v>
      </c>
      <c r="AH67" s="8"/>
      <c r="AI67" s="8"/>
      <c r="AK67" s="2" t="s">
        <v>177</v>
      </c>
      <c r="AL67" s="5">
        <v>4</v>
      </c>
      <c r="AM67" s="6">
        <v>33.382800000000003</v>
      </c>
      <c r="AN67" s="7">
        <v>3.8999999999999998E-3</v>
      </c>
      <c r="AO67" s="7">
        <v>3.6030000000000002</v>
      </c>
      <c r="AP67" s="7">
        <v>0.2177</v>
      </c>
      <c r="AQ67" s="7">
        <v>0</v>
      </c>
      <c r="AR67" s="7">
        <v>2.0000000000000001E-4</v>
      </c>
      <c r="AS67" s="7">
        <v>1.1000000000000001E-3</v>
      </c>
      <c r="AT67" s="8"/>
      <c r="AU67" s="8"/>
      <c r="AW67" s="2" t="s">
        <v>177</v>
      </c>
      <c r="AX67" s="5">
        <v>3</v>
      </c>
      <c r="AY67" s="6">
        <v>25.037099999999999</v>
      </c>
      <c r="AZ67" s="7">
        <v>2.8999999999999998E-3</v>
      </c>
      <c r="BA67" s="7">
        <v>2.7021999999999999</v>
      </c>
      <c r="BB67" s="7">
        <v>0.1633</v>
      </c>
      <c r="BC67" s="7">
        <v>0</v>
      </c>
      <c r="BD67" s="7">
        <v>2.0000000000000001E-4</v>
      </c>
      <c r="BE67" s="7">
        <v>8.0000000000000004E-4</v>
      </c>
      <c r="BF67" s="8"/>
      <c r="BG67" s="8"/>
      <c r="BI67" s="2" t="s">
        <v>177</v>
      </c>
      <c r="BJ67" s="5"/>
      <c r="BK67" s="6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8"/>
      <c r="BS67" s="8"/>
    </row>
    <row r="68" spans="1:306" x14ac:dyDescent="0.2">
      <c r="A68" s="2" t="s">
        <v>195</v>
      </c>
      <c r="B68" s="5">
        <v>100</v>
      </c>
      <c r="C68" s="6">
        <v>78.396000000000001</v>
      </c>
      <c r="D68" s="7">
        <v>1.4039999999999999</v>
      </c>
      <c r="E68" s="7">
        <v>6.202</v>
      </c>
      <c r="F68" s="7">
        <v>4.133</v>
      </c>
      <c r="G68" s="7">
        <v>4.0000000000000002E-4</v>
      </c>
      <c r="H68" s="7">
        <v>5.0000000000000001E-4</v>
      </c>
      <c r="I68" s="7">
        <v>2.5499999999999998</v>
      </c>
      <c r="J68" s="8" t="s">
        <v>19</v>
      </c>
      <c r="K68" s="8"/>
      <c r="M68" s="2" t="s">
        <v>195</v>
      </c>
      <c r="N68" s="5">
        <v>100</v>
      </c>
      <c r="O68" s="6">
        <v>78.396000000000001</v>
      </c>
      <c r="P68" s="7">
        <v>1.4039999999999999</v>
      </c>
      <c r="Q68" s="7">
        <v>6.202</v>
      </c>
      <c r="R68" s="7">
        <v>4.133</v>
      </c>
      <c r="S68" s="7">
        <v>4.0000000000000002E-4</v>
      </c>
      <c r="T68" s="7">
        <v>5.0000000000000001E-4</v>
      </c>
      <c r="U68" s="7">
        <v>2.5499999999999998</v>
      </c>
      <c r="V68" s="8" t="s">
        <v>19</v>
      </c>
      <c r="W68" s="8"/>
      <c r="Y68" s="2" t="s">
        <v>195</v>
      </c>
      <c r="Z68" s="5">
        <v>100</v>
      </c>
      <c r="AA68" s="6">
        <v>78.396000000000001</v>
      </c>
      <c r="AB68" s="7">
        <v>1.4039999999999999</v>
      </c>
      <c r="AC68" s="7">
        <v>6.202</v>
      </c>
      <c r="AD68" s="7">
        <v>4.133</v>
      </c>
      <c r="AE68" s="7">
        <v>4.0000000000000002E-4</v>
      </c>
      <c r="AF68" s="7">
        <v>5.0000000000000001E-4</v>
      </c>
      <c r="AG68" s="7">
        <v>2.5499999999999998</v>
      </c>
      <c r="AH68" s="8" t="s">
        <v>19</v>
      </c>
      <c r="AI68" s="8"/>
      <c r="AK68" s="2" t="s">
        <v>195</v>
      </c>
      <c r="AL68" s="5">
        <v>50</v>
      </c>
      <c r="AM68" s="6">
        <v>39.198</v>
      </c>
      <c r="AN68" s="7">
        <v>0.70199999999999996</v>
      </c>
      <c r="AO68" s="7">
        <v>3.101</v>
      </c>
      <c r="AP68" s="7">
        <v>2.0665</v>
      </c>
      <c r="AQ68" s="7">
        <v>2.0000000000000001E-4</v>
      </c>
      <c r="AR68" s="7">
        <v>2.0000000000000001E-4</v>
      </c>
      <c r="AS68" s="7">
        <v>1.2749999999999999</v>
      </c>
      <c r="AT68" s="8" t="s">
        <v>19</v>
      </c>
      <c r="AU68" s="8"/>
      <c r="AW68" s="2" t="s">
        <v>195</v>
      </c>
      <c r="AX68" s="5">
        <v>40</v>
      </c>
      <c r="AY68" s="6">
        <v>31.3584</v>
      </c>
      <c r="AZ68" s="7">
        <v>0.56159999999999999</v>
      </c>
      <c r="BA68" s="7">
        <v>2.4807999999999999</v>
      </c>
      <c r="BB68" s="7">
        <v>1.6532</v>
      </c>
      <c r="BC68" s="7">
        <v>2.0000000000000001E-4</v>
      </c>
      <c r="BD68" s="7">
        <v>2.0000000000000001E-4</v>
      </c>
      <c r="BE68" s="7">
        <v>1.02</v>
      </c>
      <c r="BF68" s="8" t="s">
        <v>19</v>
      </c>
      <c r="BG68" s="8"/>
      <c r="BI68" s="2" t="s">
        <v>195</v>
      </c>
      <c r="BJ68" s="5"/>
      <c r="BK68" s="6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8" t="s">
        <v>19</v>
      </c>
      <c r="BS68" s="8"/>
    </row>
    <row r="69" spans="1:306" x14ac:dyDescent="0.2">
      <c r="A69" s="2" t="s">
        <v>66</v>
      </c>
      <c r="B69" s="5">
        <v>200</v>
      </c>
      <c r="C69" s="6">
        <v>39.343000000000004</v>
      </c>
      <c r="D69" s="7">
        <v>0.1782</v>
      </c>
      <c r="E69" s="7">
        <v>0.35160000000000002</v>
      </c>
      <c r="F69" s="7">
        <v>8.6272000000000002</v>
      </c>
      <c r="G69" s="7">
        <v>0</v>
      </c>
      <c r="H69" s="7">
        <v>2E-3</v>
      </c>
      <c r="I69" s="7">
        <v>1.1599999999999999</v>
      </c>
      <c r="J69" s="8"/>
      <c r="K69" s="8"/>
      <c r="M69" s="2" t="s">
        <v>66</v>
      </c>
      <c r="N69" s="5">
        <v>200</v>
      </c>
      <c r="O69" s="6">
        <v>39.343000000000004</v>
      </c>
      <c r="P69" s="7">
        <v>0.1782</v>
      </c>
      <c r="Q69" s="7">
        <v>0.35160000000000002</v>
      </c>
      <c r="R69" s="7">
        <v>8.6272000000000002</v>
      </c>
      <c r="S69" s="7">
        <v>0</v>
      </c>
      <c r="T69" s="7">
        <v>2E-3</v>
      </c>
      <c r="U69" s="7">
        <v>1.1599999999999999</v>
      </c>
      <c r="V69" s="8"/>
      <c r="W69" s="8"/>
      <c r="Y69" s="2" t="s">
        <v>66</v>
      </c>
      <c r="Z69" s="5">
        <v>200</v>
      </c>
      <c r="AA69" s="6">
        <v>39.343000000000004</v>
      </c>
      <c r="AB69" s="7">
        <v>0.1782</v>
      </c>
      <c r="AC69" s="7">
        <v>0.35160000000000002</v>
      </c>
      <c r="AD69" s="7">
        <v>8.6272000000000002</v>
      </c>
      <c r="AE69" s="7">
        <v>0</v>
      </c>
      <c r="AF69" s="7">
        <v>2E-3</v>
      </c>
      <c r="AG69" s="7">
        <v>1.1599999999999999</v>
      </c>
      <c r="AH69" s="8"/>
      <c r="AI69" s="8"/>
      <c r="AK69" s="2" t="s">
        <v>66</v>
      </c>
      <c r="AL69" s="5">
        <v>200</v>
      </c>
      <c r="AM69" s="6">
        <v>39.343000000000004</v>
      </c>
      <c r="AN69" s="7">
        <v>0.1782</v>
      </c>
      <c r="AO69" s="7">
        <v>0.35160000000000002</v>
      </c>
      <c r="AP69" s="7">
        <v>8.6272000000000002</v>
      </c>
      <c r="AQ69" s="7">
        <v>0</v>
      </c>
      <c r="AR69" s="7">
        <v>2E-3</v>
      </c>
      <c r="AS69" s="7">
        <v>1.1599999999999999</v>
      </c>
      <c r="AT69" s="8"/>
      <c r="AU69" s="8"/>
      <c r="AW69" s="2" t="s">
        <v>66</v>
      </c>
      <c r="AX69" s="5">
        <v>150</v>
      </c>
      <c r="AY69" s="6">
        <v>29.507200000000001</v>
      </c>
      <c r="AZ69" s="7">
        <v>0.13370000000000001</v>
      </c>
      <c r="BA69" s="7">
        <v>0.26369999999999999</v>
      </c>
      <c r="BB69" s="7">
        <v>6.4703999999999997</v>
      </c>
      <c r="BC69" s="7">
        <v>0</v>
      </c>
      <c r="BD69" s="7">
        <v>1.5E-3</v>
      </c>
      <c r="BE69" s="7">
        <v>0.87</v>
      </c>
      <c r="BF69" s="8"/>
      <c r="BG69" s="8"/>
      <c r="BI69" s="2" t="s">
        <v>66</v>
      </c>
      <c r="BJ69" s="5"/>
      <c r="BK69" s="6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8"/>
      <c r="BS69" s="8"/>
    </row>
    <row r="70" spans="1:306" x14ac:dyDescent="0.2">
      <c r="A70" s="2" t="s">
        <v>175</v>
      </c>
      <c r="B70" s="5">
        <v>40</v>
      </c>
      <c r="C70" s="6">
        <v>91.6</v>
      </c>
      <c r="D70" s="7">
        <v>2.04</v>
      </c>
      <c r="E70" s="7">
        <v>2.04</v>
      </c>
      <c r="F70" s="7">
        <v>16.32</v>
      </c>
      <c r="G70" s="7">
        <v>0</v>
      </c>
      <c r="H70" s="7">
        <v>0</v>
      </c>
      <c r="I70" s="7">
        <v>0</v>
      </c>
      <c r="J70" s="8"/>
      <c r="K70" s="8"/>
      <c r="M70" s="2" t="s">
        <v>175</v>
      </c>
      <c r="N70" s="5">
        <v>40</v>
      </c>
      <c r="O70" s="6">
        <v>91.6</v>
      </c>
      <c r="P70" s="7">
        <v>2.04</v>
      </c>
      <c r="Q70" s="7">
        <v>2.04</v>
      </c>
      <c r="R70" s="7">
        <v>16.32</v>
      </c>
      <c r="S70" s="7">
        <v>0</v>
      </c>
      <c r="T70" s="7">
        <v>0</v>
      </c>
      <c r="U70" s="7">
        <v>0</v>
      </c>
      <c r="V70" s="8"/>
      <c r="W70" s="8"/>
      <c r="Y70" s="2" t="s">
        <v>175</v>
      </c>
      <c r="Z70" s="5">
        <v>80</v>
      </c>
      <c r="AA70" s="6">
        <v>183.2</v>
      </c>
      <c r="AB70" s="7">
        <v>4.08</v>
      </c>
      <c r="AC70" s="7">
        <v>4.08</v>
      </c>
      <c r="AD70" s="7">
        <v>32.64</v>
      </c>
      <c r="AE70" s="7">
        <v>0</v>
      </c>
      <c r="AF70" s="7">
        <v>0</v>
      </c>
      <c r="AG70" s="7">
        <v>0</v>
      </c>
      <c r="AH70" s="8"/>
      <c r="AI70" s="8"/>
      <c r="AK70" s="2" t="s">
        <v>175</v>
      </c>
      <c r="AL70" s="5"/>
      <c r="AM70" s="6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8"/>
      <c r="AU70" s="8"/>
      <c r="AW70" s="2" t="s">
        <v>175</v>
      </c>
      <c r="AX70" s="5"/>
      <c r="AY70" s="6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8"/>
      <c r="BG70" s="8"/>
      <c r="BI70" s="2" t="s">
        <v>175</v>
      </c>
      <c r="BJ70" s="5"/>
      <c r="BK70" s="6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8"/>
      <c r="BS70" s="8"/>
    </row>
    <row r="71" spans="1:306" x14ac:dyDescent="0.2">
      <c r="A71" s="2" t="s">
        <v>18</v>
      </c>
      <c r="B71" s="5">
        <v>100</v>
      </c>
      <c r="C71" s="6">
        <v>55.73</v>
      </c>
      <c r="D71" s="7">
        <v>0.79</v>
      </c>
      <c r="E71" s="7">
        <v>0.25</v>
      </c>
      <c r="F71" s="7">
        <v>12.2</v>
      </c>
      <c r="G71" s="7">
        <v>0</v>
      </c>
      <c r="H71" s="7">
        <v>0</v>
      </c>
      <c r="I71" s="7">
        <v>0.7</v>
      </c>
      <c r="J71" s="8" t="s">
        <v>19</v>
      </c>
      <c r="K71" s="8"/>
      <c r="M71" s="2" t="s">
        <v>18</v>
      </c>
      <c r="N71" s="5">
        <v>100</v>
      </c>
      <c r="O71" s="6">
        <v>55.73</v>
      </c>
      <c r="P71" s="7">
        <v>0.79</v>
      </c>
      <c r="Q71" s="7">
        <v>0.25</v>
      </c>
      <c r="R71" s="7">
        <v>12.2</v>
      </c>
      <c r="S71" s="7">
        <v>0</v>
      </c>
      <c r="T71" s="7">
        <v>0</v>
      </c>
      <c r="U71" s="7">
        <v>0.7</v>
      </c>
      <c r="V71" s="8" t="s">
        <v>19</v>
      </c>
      <c r="W71" s="8"/>
      <c r="Y71" s="2" t="s">
        <v>18</v>
      </c>
      <c r="Z71" s="5">
        <v>100</v>
      </c>
      <c r="AA71" s="6">
        <v>55.73</v>
      </c>
      <c r="AB71" s="7">
        <v>0.79</v>
      </c>
      <c r="AC71" s="7">
        <v>0.25</v>
      </c>
      <c r="AD71" s="7">
        <v>12.2</v>
      </c>
      <c r="AE71" s="7">
        <v>0</v>
      </c>
      <c r="AF71" s="7">
        <v>0</v>
      </c>
      <c r="AG71" s="7">
        <v>0.7</v>
      </c>
      <c r="AH71" s="8" t="s">
        <v>19</v>
      </c>
      <c r="AI71" s="8"/>
      <c r="AK71" s="2" t="s">
        <v>18</v>
      </c>
      <c r="AL71" s="5"/>
      <c r="AM71" s="6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" t="s">
        <v>19</v>
      </c>
      <c r="AU71" s="8"/>
      <c r="AW71" s="2" t="s">
        <v>18</v>
      </c>
      <c r="AX71" s="5"/>
      <c r="AY71" s="6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8" t="s">
        <v>19</v>
      </c>
      <c r="BG71" s="8"/>
      <c r="BI71" s="2" t="s">
        <v>18</v>
      </c>
      <c r="BJ71" s="5"/>
      <c r="BK71" s="6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8" t="s">
        <v>19</v>
      </c>
      <c r="BS71" s="8"/>
    </row>
    <row r="72" spans="1:306" ht="15" thickBot="1" x14ac:dyDescent="0.25">
      <c r="A72" s="9" t="s">
        <v>20</v>
      </c>
      <c r="B72" s="10"/>
      <c r="C72" s="10">
        <v>638.15899999999999</v>
      </c>
      <c r="D72" s="10">
        <v>20.8691</v>
      </c>
      <c r="E72" s="10">
        <v>22.779500000000002</v>
      </c>
      <c r="F72" s="10">
        <v>86.931500000000014</v>
      </c>
      <c r="G72" s="10">
        <v>7.000000000000001E-4</v>
      </c>
      <c r="H72" s="10">
        <v>2.5000000000000001E-3</v>
      </c>
      <c r="I72" s="10">
        <v>6.9005000000000001</v>
      </c>
      <c r="J72" s="10"/>
      <c r="K72" s="10"/>
      <c r="M72" s="10" t="s">
        <v>20</v>
      </c>
      <c r="N72" s="9"/>
      <c r="O72" s="10">
        <v>792.98</v>
      </c>
      <c r="P72" s="10">
        <v>25.367399999999996</v>
      </c>
      <c r="Q72" s="10">
        <v>32.2483</v>
      </c>
      <c r="R72" s="10">
        <v>99.985100000000003</v>
      </c>
      <c r="S72" s="10">
        <v>7.000000000000001E-4</v>
      </c>
      <c r="T72" s="10">
        <v>2.7000000000000001E-3</v>
      </c>
      <c r="U72" s="10">
        <v>7.8341000000000003</v>
      </c>
      <c r="V72" s="10"/>
      <c r="W72" s="10"/>
      <c r="Y72" s="10" t="s">
        <v>20</v>
      </c>
      <c r="Z72" s="10"/>
      <c r="AA72" s="10">
        <v>884.57999999999993</v>
      </c>
      <c r="AB72" s="10">
        <v>27.407399999999996</v>
      </c>
      <c r="AC72" s="10">
        <v>34.2883</v>
      </c>
      <c r="AD72" s="10">
        <v>116.30510000000001</v>
      </c>
      <c r="AE72" s="10">
        <v>7.000000000000001E-4</v>
      </c>
      <c r="AF72" s="10">
        <v>2.7000000000000001E-3</v>
      </c>
      <c r="AG72" s="10">
        <v>7.8341000000000003</v>
      </c>
      <c r="AH72" s="10"/>
      <c r="AI72" s="10"/>
      <c r="AK72" s="10" t="s">
        <v>20</v>
      </c>
      <c r="AL72" s="10"/>
      <c r="AM72" s="10">
        <v>434.42759999999993</v>
      </c>
      <c r="AN72" s="10">
        <v>15.597899999999999</v>
      </c>
      <c r="AO72" s="10">
        <v>20.2681</v>
      </c>
      <c r="AP72" s="10">
        <v>46.946899999999999</v>
      </c>
      <c r="AQ72" s="10">
        <v>5.0000000000000001E-4</v>
      </c>
      <c r="AR72" s="10">
        <v>2.4000000000000002E-3</v>
      </c>
      <c r="AS72" s="10">
        <v>7.0127000000000006</v>
      </c>
      <c r="AT72" s="10"/>
      <c r="AU72" s="10"/>
      <c r="AW72" s="10" t="s">
        <v>20</v>
      </c>
      <c r="AX72" s="10"/>
      <c r="AY72" s="10">
        <v>352.44100000000003</v>
      </c>
      <c r="AZ72" s="10">
        <v>14.041</v>
      </c>
      <c r="BA72" s="10">
        <v>17.796199999999999</v>
      </c>
      <c r="BB72" s="10">
        <v>33.67</v>
      </c>
      <c r="BC72" s="10">
        <v>5.0000000000000001E-4</v>
      </c>
      <c r="BD72" s="10">
        <v>1.9E-3</v>
      </c>
      <c r="BE72" s="10">
        <v>5.4249000000000001</v>
      </c>
      <c r="BF72" s="10"/>
      <c r="BG72" s="10"/>
      <c r="BI72" s="10" t="s">
        <v>20</v>
      </c>
      <c r="BJ72" s="10"/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/>
      <c r="BS72" s="10"/>
      <c r="DH72" s="17"/>
      <c r="GO72" s="17"/>
      <c r="KT72" s="17"/>
    </row>
    <row r="73" spans="1:306" ht="15.75" thickBot="1" x14ac:dyDescent="0.3">
      <c r="A73" s="12">
        <v>44516</v>
      </c>
      <c r="B73" s="13"/>
      <c r="C73" s="13"/>
      <c r="D73" s="13"/>
      <c r="E73" s="13"/>
      <c r="F73" s="13"/>
      <c r="G73" s="13"/>
      <c r="H73" s="13"/>
      <c r="I73" s="13"/>
      <c r="J73" s="14"/>
      <c r="M73" s="12">
        <v>44516</v>
      </c>
      <c r="N73" s="13"/>
      <c r="O73" s="13"/>
      <c r="P73" s="13"/>
      <c r="Q73" s="13"/>
      <c r="R73" s="13"/>
      <c r="S73" s="13"/>
      <c r="T73" s="13"/>
      <c r="U73" s="13"/>
      <c r="V73" s="14"/>
      <c r="Y73" s="12">
        <v>44516</v>
      </c>
      <c r="Z73" s="13"/>
      <c r="AA73" s="13"/>
      <c r="AB73" s="13"/>
      <c r="AC73" s="13"/>
      <c r="AD73" s="13"/>
      <c r="AE73" s="13"/>
      <c r="AF73" s="13"/>
      <c r="AG73" s="13"/>
      <c r="AH73" s="14"/>
      <c r="AK73" s="12">
        <v>44516</v>
      </c>
      <c r="AL73" s="13"/>
      <c r="AM73" s="13"/>
      <c r="AN73" s="13"/>
      <c r="AO73" s="13"/>
      <c r="AP73" s="13"/>
      <c r="AQ73" s="13"/>
      <c r="AR73" s="13"/>
      <c r="AS73" s="13"/>
      <c r="AT73" s="14"/>
      <c r="AW73" s="12">
        <v>44516</v>
      </c>
      <c r="AX73" s="13"/>
      <c r="AY73" s="13"/>
      <c r="AZ73" s="13"/>
      <c r="BA73" s="13"/>
      <c r="BB73" s="13"/>
      <c r="BC73" s="13"/>
      <c r="BD73" s="13"/>
      <c r="BE73" s="13"/>
      <c r="BF73" s="14"/>
      <c r="BI73" s="12">
        <v>44516</v>
      </c>
      <c r="BJ73" s="13"/>
      <c r="BK73" s="13"/>
      <c r="BL73" s="13"/>
      <c r="BM73" s="13"/>
      <c r="BN73" s="13"/>
      <c r="BO73" s="13"/>
      <c r="BP73" s="13"/>
      <c r="BQ73" s="13"/>
      <c r="BR73" s="14"/>
    </row>
    <row r="74" spans="1:306" ht="15" x14ac:dyDescent="0.25">
      <c r="A74" s="4" t="s">
        <v>11</v>
      </c>
      <c r="M74" s="4" t="s">
        <v>11</v>
      </c>
      <c r="Y74" s="4" t="s">
        <v>11</v>
      </c>
      <c r="AK74" s="4" t="s">
        <v>11</v>
      </c>
      <c r="AW74" s="4" t="s">
        <v>11</v>
      </c>
      <c r="BI74" s="4" t="s">
        <v>11</v>
      </c>
    </row>
    <row r="75" spans="1:306" x14ac:dyDescent="0.2">
      <c r="A75" s="2" t="s">
        <v>196</v>
      </c>
      <c r="B75" s="5"/>
      <c r="C75" s="6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 t="s">
        <v>37</v>
      </c>
      <c r="K75" s="8"/>
      <c r="M75" s="2" t="s">
        <v>196</v>
      </c>
      <c r="N75" s="5"/>
      <c r="O75" s="6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8" t="s">
        <v>37</v>
      </c>
      <c r="W75" s="8"/>
      <c r="Y75" s="2" t="s">
        <v>196</v>
      </c>
      <c r="Z75" s="5"/>
      <c r="AA75" s="6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8" t="s">
        <v>37</v>
      </c>
      <c r="AI75" s="8"/>
      <c r="AK75" s="2" t="s">
        <v>196</v>
      </c>
      <c r="AL75" s="5">
        <v>150</v>
      </c>
      <c r="AM75" s="6">
        <v>77.959299999999999</v>
      </c>
      <c r="AN75" s="7">
        <v>1.5896999999999999</v>
      </c>
      <c r="AO75" s="7">
        <v>4.3125999999999998</v>
      </c>
      <c r="AP75" s="7">
        <v>7.9772999999999996</v>
      </c>
      <c r="AQ75" s="7">
        <v>1.1000000000000001E-3</v>
      </c>
      <c r="AR75" s="7">
        <v>0</v>
      </c>
      <c r="AS75" s="7">
        <v>2.2206999999999999</v>
      </c>
      <c r="AT75" s="8" t="s">
        <v>37</v>
      </c>
      <c r="AU75" s="8"/>
      <c r="AW75" s="2" t="s">
        <v>196</v>
      </c>
      <c r="AX75" s="5">
        <v>100</v>
      </c>
      <c r="AY75" s="6">
        <v>51.972900000000003</v>
      </c>
      <c r="AZ75" s="7">
        <v>1.0598000000000001</v>
      </c>
      <c r="BA75" s="7">
        <v>2.8751000000000002</v>
      </c>
      <c r="BB75" s="7">
        <v>5.3182</v>
      </c>
      <c r="BC75" s="7">
        <v>6.9999999999999999E-4</v>
      </c>
      <c r="BD75" s="7">
        <v>0</v>
      </c>
      <c r="BE75" s="7">
        <v>1.4804999999999999</v>
      </c>
      <c r="BF75" s="8" t="s">
        <v>37</v>
      </c>
      <c r="BG75" s="8"/>
      <c r="BI75" s="2" t="s">
        <v>196</v>
      </c>
      <c r="BJ75" s="5"/>
      <c r="BK75" s="6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8" t="s">
        <v>37</v>
      </c>
      <c r="BS75" s="8"/>
    </row>
    <row r="76" spans="1:306" x14ac:dyDescent="0.2">
      <c r="A76" s="2" t="s">
        <v>58</v>
      </c>
      <c r="B76" s="5">
        <v>180</v>
      </c>
      <c r="C76" s="6">
        <v>204.21719999999999</v>
      </c>
      <c r="D76" s="7">
        <v>4.0392000000000001</v>
      </c>
      <c r="E76" s="7">
        <v>0.35639999999999999</v>
      </c>
      <c r="F76" s="7">
        <v>46.153799999999997</v>
      </c>
      <c r="G76" s="7">
        <v>2.0000000000000001E-4</v>
      </c>
      <c r="H76" s="7">
        <v>0</v>
      </c>
      <c r="I76" s="7">
        <v>0.83160000000000001</v>
      </c>
      <c r="J76" s="8"/>
      <c r="K76" s="8"/>
      <c r="M76" s="2" t="s">
        <v>58</v>
      </c>
      <c r="N76" s="5">
        <v>230</v>
      </c>
      <c r="O76" s="6">
        <v>260.94420000000002</v>
      </c>
      <c r="P76" s="7">
        <v>5.1612</v>
      </c>
      <c r="Q76" s="7">
        <v>0.45540000000000003</v>
      </c>
      <c r="R76" s="7">
        <v>58.974299999999999</v>
      </c>
      <c r="S76" s="7">
        <v>2.0000000000000001E-4</v>
      </c>
      <c r="T76" s="7">
        <v>0</v>
      </c>
      <c r="U76" s="7">
        <v>1.0626</v>
      </c>
      <c r="V76" s="8"/>
      <c r="W76" s="8"/>
      <c r="Y76" s="2" t="s">
        <v>58</v>
      </c>
      <c r="Z76" s="5">
        <v>230</v>
      </c>
      <c r="AA76" s="6">
        <v>260.94420000000002</v>
      </c>
      <c r="AB76" s="7">
        <v>5.1612</v>
      </c>
      <c r="AC76" s="7">
        <v>0.45540000000000003</v>
      </c>
      <c r="AD76" s="7">
        <v>58.974299999999999</v>
      </c>
      <c r="AE76" s="7">
        <v>2.0000000000000001E-4</v>
      </c>
      <c r="AF76" s="7">
        <v>0</v>
      </c>
      <c r="AG76" s="7">
        <v>1.0626</v>
      </c>
      <c r="AH76" s="8"/>
      <c r="AI76" s="8"/>
      <c r="AK76" s="2" t="s">
        <v>58</v>
      </c>
      <c r="AL76" s="5">
        <v>120</v>
      </c>
      <c r="AM76" s="6">
        <v>136.1448</v>
      </c>
      <c r="AN76" s="7">
        <v>2.6928000000000001</v>
      </c>
      <c r="AO76" s="7">
        <v>0.23760000000000001</v>
      </c>
      <c r="AP76" s="7">
        <v>30.769200000000001</v>
      </c>
      <c r="AQ76" s="7">
        <v>1E-4</v>
      </c>
      <c r="AR76" s="7">
        <v>0</v>
      </c>
      <c r="AS76" s="7">
        <v>0.5544</v>
      </c>
      <c r="AT76" s="8"/>
      <c r="AU76" s="8"/>
      <c r="AW76" s="2" t="s">
        <v>58</v>
      </c>
      <c r="AX76" s="5">
        <v>70</v>
      </c>
      <c r="AY76" s="6">
        <v>79.4178</v>
      </c>
      <c r="AZ76" s="7">
        <v>1.5708</v>
      </c>
      <c r="BA76" s="7">
        <v>0.1386</v>
      </c>
      <c r="BB76" s="7">
        <v>17.948699999999999</v>
      </c>
      <c r="BC76" s="7">
        <v>1E-4</v>
      </c>
      <c r="BD76" s="7">
        <v>0</v>
      </c>
      <c r="BE76" s="7">
        <v>0.32340000000000002</v>
      </c>
      <c r="BF76" s="8"/>
      <c r="BG76" s="8"/>
      <c r="BI76" s="2" t="s">
        <v>58</v>
      </c>
      <c r="BJ76" s="5"/>
      <c r="BK76" s="6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8"/>
      <c r="BS76" s="8"/>
    </row>
    <row r="77" spans="1:306" x14ac:dyDescent="0.2">
      <c r="A77" s="2" t="s">
        <v>104</v>
      </c>
      <c r="B77" s="5">
        <v>70</v>
      </c>
      <c r="C77" s="6">
        <v>136.262</v>
      </c>
      <c r="D77" s="7">
        <v>15.1221</v>
      </c>
      <c r="E77" s="7">
        <v>8.0028000000000006</v>
      </c>
      <c r="F77" s="7">
        <v>4.8300000000000003E-2</v>
      </c>
      <c r="G77" s="7">
        <v>1E-4</v>
      </c>
      <c r="H77" s="7">
        <v>0</v>
      </c>
      <c r="I77" s="7">
        <v>1.8599999999999998E-2</v>
      </c>
      <c r="J77" s="8" t="s">
        <v>19</v>
      </c>
      <c r="K77" s="8"/>
      <c r="M77" s="2" t="s">
        <v>104</v>
      </c>
      <c r="N77" s="5">
        <v>70</v>
      </c>
      <c r="O77" s="6">
        <v>136.262</v>
      </c>
      <c r="P77" s="7">
        <v>15.1221</v>
      </c>
      <c r="Q77" s="7">
        <v>8.0028000000000006</v>
      </c>
      <c r="R77" s="7">
        <v>4.8300000000000003E-2</v>
      </c>
      <c r="S77" s="7">
        <v>1E-4</v>
      </c>
      <c r="T77" s="7">
        <v>0</v>
      </c>
      <c r="U77" s="7">
        <v>1.8599999999999998E-2</v>
      </c>
      <c r="V77" s="8" t="s">
        <v>19</v>
      </c>
      <c r="W77" s="8"/>
      <c r="Y77" s="2" t="s">
        <v>104</v>
      </c>
      <c r="Z77" s="5">
        <v>70</v>
      </c>
      <c r="AA77" s="6">
        <v>136.262</v>
      </c>
      <c r="AB77" s="7">
        <v>15.1221</v>
      </c>
      <c r="AC77" s="7">
        <v>8.0028000000000006</v>
      </c>
      <c r="AD77" s="7">
        <v>4.8300000000000003E-2</v>
      </c>
      <c r="AE77" s="7">
        <v>1E-4</v>
      </c>
      <c r="AF77" s="7">
        <v>0</v>
      </c>
      <c r="AG77" s="7">
        <v>1.8599999999999998E-2</v>
      </c>
      <c r="AH77" s="8" t="s">
        <v>19</v>
      </c>
      <c r="AI77" s="8"/>
      <c r="AK77" s="2" t="s">
        <v>104</v>
      </c>
      <c r="AL77" s="5">
        <v>70</v>
      </c>
      <c r="AM77" s="6">
        <v>136.262</v>
      </c>
      <c r="AN77" s="7">
        <v>15.1221</v>
      </c>
      <c r="AO77" s="7">
        <v>8.0028000000000006</v>
      </c>
      <c r="AP77" s="7">
        <v>4.8300000000000003E-2</v>
      </c>
      <c r="AQ77" s="7">
        <v>1E-4</v>
      </c>
      <c r="AR77" s="7">
        <v>0</v>
      </c>
      <c r="AS77" s="7">
        <v>1.8599999999999998E-2</v>
      </c>
      <c r="AT77" s="8" t="s">
        <v>19</v>
      </c>
      <c r="AU77" s="8"/>
      <c r="AW77" s="2" t="s">
        <v>104</v>
      </c>
      <c r="AX77" s="5">
        <v>40</v>
      </c>
      <c r="AY77" s="6">
        <v>77.864000000000004</v>
      </c>
      <c r="AZ77" s="7">
        <v>8.6411999999999995</v>
      </c>
      <c r="BA77" s="7">
        <v>4.5730000000000004</v>
      </c>
      <c r="BB77" s="7">
        <v>2.76E-2</v>
      </c>
      <c r="BC77" s="7">
        <v>0</v>
      </c>
      <c r="BD77" s="7">
        <v>0</v>
      </c>
      <c r="BE77" s="7">
        <v>1.06E-2</v>
      </c>
      <c r="BF77" s="8" t="s">
        <v>19</v>
      </c>
      <c r="BG77" s="8"/>
      <c r="BI77" s="2" t="s">
        <v>104</v>
      </c>
      <c r="BJ77" s="5"/>
      <c r="BK77" s="6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8" t="s">
        <v>19</v>
      </c>
      <c r="BS77" s="8"/>
    </row>
    <row r="78" spans="1:306" x14ac:dyDescent="0.2">
      <c r="A78" s="2" t="s">
        <v>180</v>
      </c>
      <c r="B78" s="5">
        <v>50</v>
      </c>
      <c r="C78" s="6">
        <v>38.460999999999999</v>
      </c>
      <c r="D78" s="7">
        <v>6.3E-2</v>
      </c>
      <c r="E78" s="7">
        <v>0.7046</v>
      </c>
      <c r="F78" s="7">
        <v>7.9698000000000002</v>
      </c>
      <c r="G78" s="7">
        <v>0</v>
      </c>
      <c r="H78" s="7">
        <v>0</v>
      </c>
      <c r="I78" s="7">
        <v>0</v>
      </c>
      <c r="J78" s="8"/>
      <c r="K78" s="8"/>
      <c r="M78" s="2" t="s">
        <v>180</v>
      </c>
      <c r="N78" s="5">
        <v>50</v>
      </c>
      <c r="O78" s="6">
        <v>38.460999999999999</v>
      </c>
      <c r="P78" s="7">
        <v>6.3E-2</v>
      </c>
      <c r="Q78" s="7">
        <v>0.7046</v>
      </c>
      <c r="R78" s="7">
        <v>7.9698000000000002</v>
      </c>
      <c r="S78" s="7">
        <v>0</v>
      </c>
      <c r="T78" s="7">
        <v>0</v>
      </c>
      <c r="U78" s="7">
        <v>0</v>
      </c>
      <c r="V78" s="8"/>
      <c r="W78" s="8"/>
      <c r="Y78" s="2" t="s">
        <v>180</v>
      </c>
      <c r="Z78" s="5">
        <v>75</v>
      </c>
      <c r="AA78" s="6">
        <v>57.691499999999998</v>
      </c>
      <c r="AB78" s="7">
        <v>9.4500000000000001E-2</v>
      </c>
      <c r="AC78" s="7">
        <v>1.0569</v>
      </c>
      <c r="AD78" s="7">
        <v>11.954599999999999</v>
      </c>
      <c r="AE78" s="7">
        <v>1E-4</v>
      </c>
      <c r="AF78" s="7">
        <v>0</v>
      </c>
      <c r="AG78" s="7">
        <v>0</v>
      </c>
      <c r="AH78" s="8"/>
      <c r="AI78" s="8"/>
      <c r="AK78" s="2" t="s">
        <v>180</v>
      </c>
      <c r="AL78" s="5">
        <v>20</v>
      </c>
      <c r="AM78" s="6">
        <v>15.384399999999999</v>
      </c>
      <c r="AN78" s="7">
        <v>2.52E-2</v>
      </c>
      <c r="AO78" s="7">
        <v>0.28179999999999999</v>
      </c>
      <c r="AP78" s="7">
        <v>3.1879</v>
      </c>
      <c r="AQ78" s="7">
        <v>0</v>
      </c>
      <c r="AR78" s="7">
        <v>0</v>
      </c>
      <c r="AS78" s="7">
        <v>0</v>
      </c>
      <c r="AT78" s="8"/>
      <c r="AU78" s="8"/>
      <c r="AW78" s="2" t="s">
        <v>180</v>
      </c>
      <c r="AX78" s="5"/>
      <c r="AY78" s="6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8"/>
      <c r="BG78" s="8"/>
      <c r="BI78" s="2" t="s">
        <v>180</v>
      </c>
      <c r="BJ78" s="5"/>
      <c r="BK78" s="6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8"/>
      <c r="BS78" s="8"/>
    </row>
    <row r="79" spans="1:306" x14ac:dyDescent="0.2">
      <c r="A79" s="2" t="s">
        <v>68</v>
      </c>
      <c r="B79" s="5">
        <v>100</v>
      </c>
      <c r="C79" s="6">
        <v>148.24299999999999</v>
      </c>
      <c r="D79" s="7">
        <v>2.2989999999999999</v>
      </c>
      <c r="E79" s="7">
        <v>12.795999999999999</v>
      </c>
      <c r="F79" s="7">
        <v>5.8150000000000004</v>
      </c>
      <c r="G79" s="7">
        <v>2.9999999999999997E-4</v>
      </c>
      <c r="H79" s="7">
        <v>1.5E-3</v>
      </c>
      <c r="I79" s="7">
        <v>3.5009999999999999</v>
      </c>
      <c r="J79" s="8"/>
      <c r="K79" s="8"/>
      <c r="M79" s="2" t="s">
        <v>68</v>
      </c>
      <c r="N79" s="5">
        <v>100</v>
      </c>
      <c r="O79" s="6">
        <v>148.24299999999999</v>
      </c>
      <c r="P79" s="7">
        <v>2.2989999999999999</v>
      </c>
      <c r="Q79" s="7">
        <v>12.795999999999999</v>
      </c>
      <c r="R79" s="7">
        <v>5.8150000000000004</v>
      </c>
      <c r="S79" s="7">
        <v>2.9999999999999997E-4</v>
      </c>
      <c r="T79" s="7">
        <v>1.5E-3</v>
      </c>
      <c r="U79" s="7">
        <v>3.5009999999999999</v>
      </c>
      <c r="V79" s="8"/>
      <c r="W79" s="8"/>
      <c r="Y79" s="2" t="s">
        <v>68</v>
      </c>
      <c r="Z79" s="5">
        <v>120</v>
      </c>
      <c r="AA79" s="6">
        <v>177.89160000000001</v>
      </c>
      <c r="AB79" s="7">
        <v>2.7587999999999999</v>
      </c>
      <c r="AC79" s="7">
        <v>15.3552</v>
      </c>
      <c r="AD79" s="7">
        <v>6.9779999999999998</v>
      </c>
      <c r="AE79" s="7">
        <v>4.0000000000000002E-4</v>
      </c>
      <c r="AF79" s="7">
        <v>1.8E-3</v>
      </c>
      <c r="AG79" s="7">
        <v>4.2012</v>
      </c>
      <c r="AH79" s="8"/>
      <c r="AI79" s="8"/>
      <c r="AK79" s="2" t="s">
        <v>68</v>
      </c>
      <c r="AL79" s="5">
        <v>50</v>
      </c>
      <c r="AM79" s="6">
        <v>74.121499999999997</v>
      </c>
      <c r="AN79" s="7">
        <v>1.1495</v>
      </c>
      <c r="AO79" s="7">
        <v>6.3979999999999997</v>
      </c>
      <c r="AP79" s="7">
        <v>2.9075000000000002</v>
      </c>
      <c r="AQ79" s="7">
        <v>1E-4</v>
      </c>
      <c r="AR79" s="7">
        <v>8.0000000000000004E-4</v>
      </c>
      <c r="AS79" s="7">
        <v>1.7504999999999999</v>
      </c>
      <c r="AT79" s="8"/>
      <c r="AU79" s="8"/>
      <c r="AW79" s="2" t="s">
        <v>68</v>
      </c>
      <c r="AX79" s="5">
        <v>40</v>
      </c>
      <c r="AY79" s="6">
        <v>59.297199999999997</v>
      </c>
      <c r="AZ79" s="7">
        <v>0.91959999999999997</v>
      </c>
      <c r="BA79" s="7">
        <v>5.1184000000000003</v>
      </c>
      <c r="BB79" s="7">
        <v>2.3260000000000001</v>
      </c>
      <c r="BC79" s="7">
        <v>1E-4</v>
      </c>
      <c r="BD79" s="7">
        <v>5.9999999999999995E-4</v>
      </c>
      <c r="BE79" s="7">
        <v>1.4004000000000001</v>
      </c>
      <c r="BF79" s="8"/>
      <c r="BG79" s="8"/>
      <c r="BI79" s="2" t="s">
        <v>68</v>
      </c>
      <c r="BJ79" s="5"/>
      <c r="BK79" s="6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8"/>
      <c r="BS79" s="8"/>
    </row>
    <row r="80" spans="1:306" x14ac:dyDescent="0.2">
      <c r="A80" s="2" t="s">
        <v>108</v>
      </c>
      <c r="B80" s="5">
        <v>200</v>
      </c>
      <c r="C80" s="6">
        <v>31.231999999999999</v>
      </c>
      <c r="D80" s="7">
        <v>0.312</v>
      </c>
      <c r="E80" s="7">
        <v>0.27200000000000002</v>
      </c>
      <c r="F80" s="7">
        <v>6.43</v>
      </c>
      <c r="G80" s="7">
        <v>0</v>
      </c>
      <c r="H80" s="7">
        <v>1E-3</v>
      </c>
      <c r="I80" s="7">
        <v>1.6240000000000001</v>
      </c>
      <c r="J80" s="8"/>
      <c r="K80" s="8"/>
      <c r="M80" s="2" t="s">
        <v>108</v>
      </c>
      <c r="N80" s="5">
        <v>200</v>
      </c>
      <c r="O80" s="6">
        <v>31.231999999999999</v>
      </c>
      <c r="P80" s="7">
        <v>0.312</v>
      </c>
      <c r="Q80" s="7">
        <v>0.27200000000000002</v>
      </c>
      <c r="R80" s="7">
        <v>6.43</v>
      </c>
      <c r="S80" s="7">
        <v>0</v>
      </c>
      <c r="T80" s="7">
        <v>1E-3</v>
      </c>
      <c r="U80" s="7">
        <v>1.6240000000000001</v>
      </c>
      <c r="V80" s="8"/>
      <c r="W80" s="8"/>
      <c r="Y80" s="2" t="s">
        <v>108</v>
      </c>
      <c r="Z80" s="5">
        <v>200</v>
      </c>
      <c r="AA80" s="6">
        <v>31.231999999999999</v>
      </c>
      <c r="AB80" s="7">
        <v>0.312</v>
      </c>
      <c r="AC80" s="7">
        <v>0.27200000000000002</v>
      </c>
      <c r="AD80" s="7">
        <v>6.43</v>
      </c>
      <c r="AE80" s="7">
        <v>0</v>
      </c>
      <c r="AF80" s="7">
        <v>1E-3</v>
      </c>
      <c r="AG80" s="7">
        <v>1.6240000000000001</v>
      </c>
      <c r="AH80" s="8"/>
      <c r="AI80" s="8"/>
      <c r="AK80" s="2" t="s">
        <v>108</v>
      </c>
      <c r="AL80" s="5">
        <v>200</v>
      </c>
      <c r="AM80" s="6">
        <v>31.231999999999999</v>
      </c>
      <c r="AN80" s="7">
        <v>0.312</v>
      </c>
      <c r="AO80" s="7">
        <v>0.27200000000000002</v>
      </c>
      <c r="AP80" s="7">
        <v>6.43</v>
      </c>
      <c r="AQ80" s="7">
        <v>0</v>
      </c>
      <c r="AR80" s="7">
        <v>1E-3</v>
      </c>
      <c r="AS80" s="7">
        <v>1.6240000000000001</v>
      </c>
      <c r="AT80" s="8"/>
      <c r="AU80" s="8"/>
      <c r="AW80" s="2" t="s">
        <v>108</v>
      </c>
      <c r="AX80" s="5">
        <v>150</v>
      </c>
      <c r="AY80" s="6">
        <v>23.423999999999999</v>
      </c>
      <c r="AZ80" s="7">
        <v>0.23400000000000001</v>
      </c>
      <c r="BA80" s="7">
        <v>0.20399999999999999</v>
      </c>
      <c r="BB80" s="7">
        <v>4.8224999999999998</v>
      </c>
      <c r="BC80" s="7">
        <v>0</v>
      </c>
      <c r="BD80" s="7">
        <v>8.0000000000000004E-4</v>
      </c>
      <c r="BE80" s="7">
        <v>1.218</v>
      </c>
      <c r="BF80" s="8"/>
      <c r="BG80" s="8"/>
      <c r="BI80" s="2" t="s">
        <v>108</v>
      </c>
      <c r="BJ80" s="5"/>
      <c r="BK80" s="6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8"/>
      <c r="BS80" s="8"/>
    </row>
    <row r="81" spans="1:306" x14ac:dyDescent="0.2">
      <c r="A81" s="2" t="s">
        <v>175</v>
      </c>
      <c r="B81" s="5"/>
      <c r="C81" s="6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8"/>
      <c r="K81" s="8"/>
      <c r="M81" s="2" t="s">
        <v>175</v>
      </c>
      <c r="N81" s="5"/>
      <c r="O81" s="6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8"/>
      <c r="W81" s="8"/>
      <c r="Y81" s="2" t="s">
        <v>175</v>
      </c>
      <c r="Z81" s="5">
        <v>20</v>
      </c>
      <c r="AA81" s="6">
        <v>45.8</v>
      </c>
      <c r="AB81" s="7">
        <v>1.02</v>
      </c>
      <c r="AC81" s="7">
        <v>1.02</v>
      </c>
      <c r="AD81" s="7">
        <v>8.16</v>
      </c>
      <c r="AE81" s="7">
        <v>0</v>
      </c>
      <c r="AF81" s="7">
        <v>0</v>
      </c>
      <c r="AG81" s="7">
        <v>0</v>
      </c>
      <c r="AH81" s="8"/>
      <c r="AI81" s="8"/>
      <c r="AK81" s="2" t="s">
        <v>175</v>
      </c>
      <c r="AL81" s="5"/>
      <c r="AM81" s="6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8"/>
      <c r="AU81" s="8"/>
      <c r="AW81" s="2" t="s">
        <v>175</v>
      </c>
      <c r="AX81" s="5"/>
      <c r="AY81" s="6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8"/>
      <c r="BG81" s="8"/>
      <c r="BI81" s="2" t="s">
        <v>175</v>
      </c>
      <c r="BJ81" s="5"/>
      <c r="BK81" s="6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8"/>
      <c r="BS81" s="8"/>
    </row>
    <row r="82" spans="1:306" x14ac:dyDescent="0.2">
      <c r="A82" s="2" t="s">
        <v>188</v>
      </c>
      <c r="B82" s="5">
        <v>20</v>
      </c>
      <c r="C82" s="6">
        <v>92.6</v>
      </c>
      <c r="D82" s="7">
        <v>0.76</v>
      </c>
      <c r="E82" s="7">
        <v>3.58</v>
      </c>
      <c r="F82" s="7">
        <v>14.18</v>
      </c>
      <c r="G82" s="7">
        <v>0</v>
      </c>
      <c r="H82" s="7">
        <v>0</v>
      </c>
      <c r="I82" s="7">
        <v>0.26</v>
      </c>
      <c r="J82" s="8" t="s">
        <v>19</v>
      </c>
      <c r="K82" s="8"/>
      <c r="M82" s="2" t="s">
        <v>188</v>
      </c>
      <c r="N82" s="5">
        <v>40</v>
      </c>
      <c r="O82" s="6">
        <v>185.2</v>
      </c>
      <c r="P82" s="7">
        <v>1.52</v>
      </c>
      <c r="Q82" s="7">
        <v>7.16</v>
      </c>
      <c r="R82" s="7">
        <v>28.36</v>
      </c>
      <c r="S82" s="7">
        <v>0</v>
      </c>
      <c r="T82" s="7">
        <v>0</v>
      </c>
      <c r="U82" s="7">
        <v>0.52</v>
      </c>
      <c r="V82" s="8" t="s">
        <v>19</v>
      </c>
      <c r="W82" s="8"/>
      <c r="Y82" s="2" t="s">
        <v>188</v>
      </c>
      <c r="Z82" s="5">
        <v>40</v>
      </c>
      <c r="AA82" s="6">
        <v>185.2</v>
      </c>
      <c r="AB82" s="7">
        <v>1.52</v>
      </c>
      <c r="AC82" s="7">
        <v>7.16</v>
      </c>
      <c r="AD82" s="7">
        <v>28.36</v>
      </c>
      <c r="AE82" s="7">
        <v>0</v>
      </c>
      <c r="AF82" s="7">
        <v>0</v>
      </c>
      <c r="AG82" s="7">
        <v>0.52</v>
      </c>
      <c r="AH82" s="8" t="s">
        <v>19</v>
      </c>
      <c r="AI82" s="8"/>
      <c r="AK82" s="2" t="s">
        <v>188</v>
      </c>
      <c r="AL82" s="5"/>
      <c r="AM82" s="6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8" t="s">
        <v>19</v>
      </c>
      <c r="AU82" s="8"/>
      <c r="AW82" s="2" t="s">
        <v>188</v>
      </c>
      <c r="AX82" s="5"/>
      <c r="AY82" s="6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8" t="s">
        <v>19</v>
      </c>
      <c r="BG82" s="8"/>
      <c r="BI82" s="2" t="s">
        <v>188</v>
      </c>
      <c r="BJ82" s="5"/>
      <c r="BK82" s="6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8" t="s">
        <v>19</v>
      </c>
      <c r="BS82" s="8"/>
    </row>
    <row r="83" spans="1:306" ht="15" thickBot="1" x14ac:dyDescent="0.25">
      <c r="A83" s="9" t="s">
        <v>20</v>
      </c>
      <c r="B83" s="10"/>
      <c r="C83" s="10">
        <v>651.01519999999994</v>
      </c>
      <c r="D83" s="10">
        <v>22.595300000000002</v>
      </c>
      <c r="E83" s="10">
        <v>25.711799999999997</v>
      </c>
      <c r="F83" s="10">
        <v>80.596900000000005</v>
      </c>
      <c r="G83" s="10">
        <v>6.0000000000000006E-4</v>
      </c>
      <c r="H83" s="10">
        <v>2.5000000000000001E-3</v>
      </c>
      <c r="I83" s="10">
        <v>6.235199999999999</v>
      </c>
      <c r="J83" s="10"/>
      <c r="K83" s="10"/>
      <c r="M83" s="10" t="s">
        <v>20</v>
      </c>
      <c r="N83" s="9"/>
      <c r="O83" s="10">
        <v>800.34220000000005</v>
      </c>
      <c r="P83" s="10">
        <v>24.4773</v>
      </c>
      <c r="Q83" s="10">
        <v>29.390799999999999</v>
      </c>
      <c r="R83" s="10">
        <v>107.59740000000001</v>
      </c>
      <c r="S83" s="10">
        <v>6.0000000000000006E-4</v>
      </c>
      <c r="T83" s="10">
        <v>2.5000000000000001E-3</v>
      </c>
      <c r="U83" s="10">
        <v>6.7262000000000004</v>
      </c>
      <c r="V83" s="10"/>
      <c r="W83" s="10"/>
      <c r="Y83" s="10" t="s">
        <v>20</v>
      </c>
      <c r="Z83" s="10"/>
      <c r="AA83" s="10">
        <v>895.02129999999988</v>
      </c>
      <c r="AB83" s="10">
        <v>25.988600000000002</v>
      </c>
      <c r="AC83" s="10">
        <v>33.322299999999998</v>
      </c>
      <c r="AD83" s="10">
        <v>120.90519999999999</v>
      </c>
      <c r="AE83" s="10">
        <v>8.0000000000000004E-4</v>
      </c>
      <c r="AF83" s="10">
        <v>2.8E-3</v>
      </c>
      <c r="AG83" s="10">
        <v>7.4263999999999992</v>
      </c>
      <c r="AH83" s="10"/>
      <c r="AI83" s="10"/>
      <c r="AK83" s="10" t="s">
        <v>20</v>
      </c>
      <c r="AL83" s="10"/>
      <c r="AM83" s="10">
        <v>471.10399999999993</v>
      </c>
      <c r="AN83" s="10">
        <v>20.891300000000001</v>
      </c>
      <c r="AO83" s="10">
        <v>19.504799999999999</v>
      </c>
      <c r="AP83" s="10">
        <v>51.320199999999993</v>
      </c>
      <c r="AQ83" s="10">
        <v>1.4000000000000002E-3</v>
      </c>
      <c r="AR83" s="10">
        <v>1.8E-3</v>
      </c>
      <c r="AS83" s="10">
        <v>6.1682000000000006</v>
      </c>
      <c r="AT83" s="10"/>
      <c r="AU83" s="10"/>
      <c r="AW83" s="10" t="s">
        <v>20</v>
      </c>
      <c r="AX83" s="10"/>
      <c r="AY83" s="10">
        <v>291.97589999999997</v>
      </c>
      <c r="AZ83" s="10">
        <v>12.425399999999998</v>
      </c>
      <c r="BA83" s="10">
        <v>12.909100000000002</v>
      </c>
      <c r="BB83" s="10">
        <v>30.442999999999998</v>
      </c>
      <c r="BC83" s="10">
        <v>9.0000000000000008E-4</v>
      </c>
      <c r="BD83" s="10">
        <v>1.4E-3</v>
      </c>
      <c r="BE83" s="10">
        <v>4.4329000000000001</v>
      </c>
      <c r="BF83" s="10"/>
      <c r="BG83" s="10"/>
      <c r="BI83" s="10" t="s">
        <v>20</v>
      </c>
      <c r="BJ83" s="10"/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/>
      <c r="BS83" s="10"/>
      <c r="DH83" s="17"/>
      <c r="GO83" s="17"/>
      <c r="KT83" s="17"/>
    </row>
    <row r="84" spans="1:306" ht="15.75" thickBot="1" x14ac:dyDescent="0.3">
      <c r="A84" s="12">
        <v>44517</v>
      </c>
      <c r="B84" s="13"/>
      <c r="C84" s="13"/>
      <c r="D84" s="13"/>
      <c r="E84" s="13"/>
      <c r="F84" s="13"/>
      <c r="G84" s="13"/>
      <c r="H84" s="13"/>
      <c r="I84" s="13"/>
      <c r="J84" s="14"/>
      <c r="M84" s="12">
        <v>44517</v>
      </c>
      <c r="N84" s="13"/>
      <c r="O84" s="13"/>
      <c r="P84" s="13"/>
      <c r="Q84" s="13"/>
      <c r="R84" s="13"/>
      <c r="S84" s="13"/>
      <c r="T84" s="13"/>
      <c r="U84" s="13"/>
      <c r="V84" s="14"/>
      <c r="Y84" s="12">
        <v>44517</v>
      </c>
      <c r="Z84" s="13"/>
      <c r="AA84" s="13"/>
      <c r="AB84" s="13"/>
      <c r="AC84" s="13"/>
      <c r="AD84" s="13"/>
      <c r="AE84" s="13"/>
      <c r="AF84" s="13"/>
      <c r="AG84" s="13"/>
      <c r="AH84" s="14"/>
      <c r="AK84" s="12">
        <v>44517</v>
      </c>
      <c r="AL84" s="13"/>
      <c r="AM84" s="13"/>
      <c r="AN84" s="13"/>
      <c r="AO84" s="13"/>
      <c r="AP84" s="13"/>
      <c r="AQ84" s="13"/>
      <c r="AR84" s="13"/>
      <c r="AS84" s="13"/>
      <c r="AT84" s="14"/>
      <c r="AW84" s="12">
        <v>44517</v>
      </c>
      <c r="AX84" s="13"/>
      <c r="AY84" s="13"/>
      <c r="AZ84" s="13"/>
      <c r="BA84" s="13"/>
      <c r="BB84" s="13"/>
      <c r="BC84" s="13"/>
      <c r="BD84" s="13"/>
      <c r="BE84" s="13"/>
      <c r="BF84" s="14"/>
      <c r="BI84" s="12">
        <v>44517</v>
      </c>
      <c r="BJ84" s="13"/>
      <c r="BK84" s="13"/>
      <c r="BL84" s="13"/>
      <c r="BM84" s="13"/>
      <c r="BN84" s="13"/>
      <c r="BO84" s="13"/>
      <c r="BP84" s="13"/>
      <c r="BQ84" s="13"/>
      <c r="BR84" s="14"/>
    </row>
    <row r="85" spans="1:306" ht="15" x14ac:dyDescent="0.25">
      <c r="A85" s="4" t="s">
        <v>11</v>
      </c>
      <c r="M85" s="4" t="s">
        <v>11</v>
      </c>
      <c r="Y85" s="4" t="s">
        <v>11</v>
      </c>
      <c r="AK85" s="4" t="s">
        <v>11</v>
      </c>
      <c r="AW85" s="4" t="s">
        <v>11</v>
      </c>
      <c r="BI85" s="4" t="s">
        <v>11</v>
      </c>
    </row>
    <row r="86" spans="1:306" x14ac:dyDescent="0.2">
      <c r="A86" s="2" t="s">
        <v>197</v>
      </c>
      <c r="B86" s="5">
        <v>70</v>
      </c>
      <c r="C86" s="6">
        <v>200.24590000000001</v>
      </c>
      <c r="D86" s="7">
        <v>11.3081</v>
      </c>
      <c r="E86" s="7">
        <v>14.131500000000001</v>
      </c>
      <c r="F86" s="7">
        <v>6.9577</v>
      </c>
      <c r="G86" s="7">
        <v>1E-4</v>
      </c>
      <c r="H86" s="7">
        <v>0</v>
      </c>
      <c r="I86" s="7">
        <v>0.24909999999999999</v>
      </c>
      <c r="J86" s="8" t="s">
        <v>19</v>
      </c>
      <c r="K86" s="8"/>
      <c r="M86" s="2" t="s">
        <v>197</v>
      </c>
      <c r="N86" s="5">
        <v>80</v>
      </c>
      <c r="O86" s="6">
        <v>228.85249999999999</v>
      </c>
      <c r="P86" s="7">
        <v>12.923500000000001</v>
      </c>
      <c r="Q86" s="7">
        <v>16.150200000000002</v>
      </c>
      <c r="R86" s="7">
        <v>7.9516999999999998</v>
      </c>
      <c r="S86" s="7">
        <v>1E-4</v>
      </c>
      <c r="T86" s="7">
        <v>0</v>
      </c>
      <c r="U86" s="7">
        <v>0.28460000000000002</v>
      </c>
      <c r="V86" s="8" t="s">
        <v>19</v>
      </c>
      <c r="W86" s="8"/>
      <c r="Y86" s="2" t="s">
        <v>197</v>
      </c>
      <c r="Z86" s="5">
        <v>80</v>
      </c>
      <c r="AA86" s="6">
        <v>228.85249999999999</v>
      </c>
      <c r="AB86" s="7">
        <v>12.923500000000001</v>
      </c>
      <c r="AC86" s="7">
        <v>16.150200000000002</v>
      </c>
      <c r="AD86" s="7">
        <v>7.9516999999999998</v>
      </c>
      <c r="AE86" s="7">
        <v>1E-4</v>
      </c>
      <c r="AF86" s="7">
        <v>0</v>
      </c>
      <c r="AG86" s="7">
        <v>0.28460000000000002</v>
      </c>
      <c r="AH86" s="8" t="s">
        <v>19</v>
      </c>
      <c r="AI86" s="8"/>
      <c r="AK86" s="2" t="s">
        <v>197</v>
      </c>
      <c r="AL86" s="5">
        <v>50</v>
      </c>
      <c r="AM86" s="6">
        <v>143.03280000000001</v>
      </c>
      <c r="AN86" s="7">
        <v>8.0771999999999995</v>
      </c>
      <c r="AO86" s="7">
        <v>10.0939</v>
      </c>
      <c r="AP86" s="7">
        <v>4.9698000000000002</v>
      </c>
      <c r="AQ86" s="7">
        <v>1E-4</v>
      </c>
      <c r="AR86" s="7">
        <v>0</v>
      </c>
      <c r="AS86" s="7">
        <v>0.1779</v>
      </c>
      <c r="AT86" s="8" t="s">
        <v>19</v>
      </c>
      <c r="AU86" s="8"/>
      <c r="AW86" s="2" t="s">
        <v>197</v>
      </c>
      <c r="AX86" s="5">
        <v>40</v>
      </c>
      <c r="AY86" s="6">
        <v>114.42619999999999</v>
      </c>
      <c r="AZ86" s="7">
        <v>6.4618000000000002</v>
      </c>
      <c r="BA86" s="7">
        <v>8.0751000000000008</v>
      </c>
      <c r="BB86" s="7">
        <v>3.9758</v>
      </c>
      <c r="BC86" s="7">
        <v>0</v>
      </c>
      <c r="BD86" s="7">
        <v>0</v>
      </c>
      <c r="BE86" s="7">
        <v>0.14230000000000001</v>
      </c>
      <c r="BF86" s="8" t="s">
        <v>19</v>
      </c>
      <c r="BG86" s="8"/>
      <c r="BI86" s="2" t="s">
        <v>197</v>
      </c>
      <c r="BJ86" s="5"/>
      <c r="BK86" s="6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8" t="s">
        <v>19</v>
      </c>
      <c r="BS86" s="8"/>
    </row>
    <row r="87" spans="1:306" x14ac:dyDescent="0.2">
      <c r="A87" s="2" t="s">
        <v>28</v>
      </c>
      <c r="B87" s="5">
        <v>180</v>
      </c>
      <c r="C87" s="6">
        <v>133.94159999999999</v>
      </c>
      <c r="D87" s="7">
        <v>3.8159999999999998</v>
      </c>
      <c r="E87" s="7">
        <v>0.1908</v>
      </c>
      <c r="F87" s="7">
        <v>28.238399999999999</v>
      </c>
      <c r="G87" s="7">
        <v>2.0000000000000001E-4</v>
      </c>
      <c r="H87" s="7">
        <v>0</v>
      </c>
      <c r="I87" s="7">
        <v>4.0068000000000001</v>
      </c>
      <c r="J87" s="8" t="s">
        <v>19</v>
      </c>
      <c r="K87" s="8"/>
      <c r="M87" s="2" t="s">
        <v>28</v>
      </c>
      <c r="N87" s="5">
        <v>200</v>
      </c>
      <c r="O87" s="6">
        <v>148.82400000000001</v>
      </c>
      <c r="P87" s="7">
        <v>4.24</v>
      </c>
      <c r="Q87" s="7">
        <v>0.21199999999999999</v>
      </c>
      <c r="R87" s="7">
        <v>31.376000000000001</v>
      </c>
      <c r="S87" s="7">
        <v>2.0000000000000001E-4</v>
      </c>
      <c r="T87" s="7">
        <v>0</v>
      </c>
      <c r="U87" s="7">
        <v>4.452</v>
      </c>
      <c r="V87" s="8" t="s">
        <v>19</v>
      </c>
      <c r="W87" s="8"/>
      <c r="Y87" s="2" t="s">
        <v>28</v>
      </c>
      <c r="Z87" s="5">
        <v>200</v>
      </c>
      <c r="AA87" s="6">
        <v>148.82400000000001</v>
      </c>
      <c r="AB87" s="7">
        <v>4.24</v>
      </c>
      <c r="AC87" s="7">
        <v>0.21199999999999999</v>
      </c>
      <c r="AD87" s="7">
        <v>31.376000000000001</v>
      </c>
      <c r="AE87" s="7">
        <v>2.0000000000000001E-4</v>
      </c>
      <c r="AF87" s="7">
        <v>0</v>
      </c>
      <c r="AG87" s="7">
        <v>4.452</v>
      </c>
      <c r="AH87" s="8" t="s">
        <v>19</v>
      </c>
      <c r="AI87" s="8"/>
      <c r="AK87" s="2" t="s">
        <v>28</v>
      </c>
      <c r="AL87" s="5">
        <v>120</v>
      </c>
      <c r="AM87" s="6">
        <v>89.294399999999996</v>
      </c>
      <c r="AN87" s="7">
        <v>2.544</v>
      </c>
      <c r="AO87" s="7">
        <v>0.12720000000000001</v>
      </c>
      <c r="AP87" s="7">
        <v>18.825600000000001</v>
      </c>
      <c r="AQ87" s="7">
        <v>1E-4</v>
      </c>
      <c r="AR87" s="7">
        <v>0</v>
      </c>
      <c r="AS87" s="7">
        <v>2.6711999999999998</v>
      </c>
      <c r="AT87" s="8" t="s">
        <v>19</v>
      </c>
      <c r="AU87" s="8"/>
      <c r="AW87" s="2" t="s">
        <v>28</v>
      </c>
      <c r="AX87" s="5">
        <v>70</v>
      </c>
      <c r="AY87" s="6">
        <v>52.0884</v>
      </c>
      <c r="AZ87" s="7">
        <v>1.484</v>
      </c>
      <c r="BA87" s="7">
        <v>7.4200000000000002E-2</v>
      </c>
      <c r="BB87" s="7">
        <v>10.9816</v>
      </c>
      <c r="BC87" s="7">
        <v>1E-4</v>
      </c>
      <c r="BD87" s="7">
        <v>0</v>
      </c>
      <c r="BE87" s="7">
        <v>1.5582</v>
      </c>
      <c r="BF87" s="8" t="s">
        <v>19</v>
      </c>
      <c r="BG87" s="8"/>
      <c r="BI87" s="2" t="s">
        <v>28</v>
      </c>
      <c r="BJ87" s="5"/>
      <c r="BK87" s="6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8" t="s">
        <v>19</v>
      </c>
      <c r="BS87" s="8"/>
    </row>
    <row r="88" spans="1:306" x14ac:dyDescent="0.2">
      <c r="A88" s="2" t="s">
        <v>180</v>
      </c>
      <c r="B88" s="5">
        <v>50</v>
      </c>
      <c r="C88" s="6">
        <v>38.460999999999999</v>
      </c>
      <c r="D88" s="7">
        <v>6.3E-2</v>
      </c>
      <c r="E88" s="7">
        <v>0.7046</v>
      </c>
      <c r="F88" s="7">
        <v>7.9698000000000002</v>
      </c>
      <c r="G88" s="7">
        <v>0</v>
      </c>
      <c r="H88" s="7">
        <v>0</v>
      </c>
      <c r="I88" s="7">
        <v>0</v>
      </c>
      <c r="J88" s="8"/>
      <c r="K88" s="8"/>
      <c r="M88" s="2" t="s">
        <v>180</v>
      </c>
      <c r="N88" s="5">
        <v>50</v>
      </c>
      <c r="O88" s="6">
        <v>38.460999999999999</v>
      </c>
      <c r="P88" s="7">
        <v>6.3E-2</v>
      </c>
      <c r="Q88" s="7">
        <v>0.7046</v>
      </c>
      <c r="R88" s="7">
        <v>7.9698000000000002</v>
      </c>
      <c r="S88" s="7">
        <v>0</v>
      </c>
      <c r="T88" s="7">
        <v>0</v>
      </c>
      <c r="U88" s="7">
        <v>0</v>
      </c>
      <c r="V88" s="8"/>
      <c r="W88" s="8"/>
      <c r="Y88" s="2" t="s">
        <v>180</v>
      </c>
      <c r="Z88" s="5">
        <v>50</v>
      </c>
      <c r="AA88" s="6">
        <v>38.460999999999999</v>
      </c>
      <c r="AB88" s="7">
        <v>6.3E-2</v>
      </c>
      <c r="AC88" s="7">
        <v>0.7046</v>
      </c>
      <c r="AD88" s="7">
        <v>7.9698000000000002</v>
      </c>
      <c r="AE88" s="7">
        <v>0</v>
      </c>
      <c r="AF88" s="7">
        <v>0</v>
      </c>
      <c r="AG88" s="7">
        <v>0</v>
      </c>
      <c r="AH88" s="8"/>
      <c r="AI88" s="8"/>
      <c r="AK88" s="2" t="s">
        <v>180</v>
      </c>
      <c r="AL88" s="5"/>
      <c r="AM88" s="6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8"/>
      <c r="AU88" s="8"/>
      <c r="AW88" s="2" t="s">
        <v>180</v>
      </c>
      <c r="AX88" s="5"/>
      <c r="AY88" s="6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8"/>
      <c r="BG88" s="8"/>
      <c r="BI88" s="2" t="s">
        <v>180</v>
      </c>
      <c r="BJ88" s="5"/>
      <c r="BK88" s="6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8"/>
      <c r="BS88" s="8"/>
    </row>
    <row r="89" spans="1:306" x14ac:dyDescent="0.2">
      <c r="A89" s="2" t="s">
        <v>174</v>
      </c>
      <c r="B89" s="5"/>
      <c r="C89" s="6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8" t="s">
        <v>144</v>
      </c>
      <c r="K89" s="8"/>
      <c r="M89" s="2" t="s">
        <v>174</v>
      </c>
      <c r="N89" s="5"/>
      <c r="O89" s="6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8" t="s">
        <v>144</v>
      </c>
      <c r="W89" s="8"/>
      <c r="Y89" s="2" t="s">
        <v>174</v>
      </c>
      <c r="Z89" s="5"/>
      <c r="AA89" s="6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8" t="s">
        <v>144</v>
      </c>
      <c r="AI89" s="8"/>
      <c r="AK89" s="2" t="s">
        <v>174</v>
      </c>
      <c r="AL89" s="5">
        <v>10</v>
      </c>
      <c r="AM89" s="6">
        <v>57.54</v>
      </c>
      <c r="AN89" s="7">
        <v>2.1389999999999998</v>
      </c>
      <c r="AO89" s="7">
        <v>5.26</v>
      </c>
      <c r="AP89" s="7">
        <v>0.74260000000000004</v>
      </c>
      <c r="AQ89" s="7">
        <v>0</v>
      </c>
      <c r="AR89" s="7">
        <v>0</v>
      </c>
      <c r="AS89" s="7">
        <v>0.71599999999999997</v>
      </c>
      <c r="AT89" s="8" t="s">
        <v>144</v>
      </c>
      <c r="AU89" s="8"/>
      <c r="AW89" s="2" t="s">
        <v>174</v>
      </c>
      <c r="AX89" s="5">
        <v>5</v>
      </c>
      <c r="AY89" s="6">
        <v>28.77</v>
      </c>
      <c r="AZ89" s="7">
        <v>1.0694999999999999</v>
      </c>
      <c r="BA89" s="7">
        <v>2.63</v>
      </c>
      <c r="BB89" s="7">
        <v>0.37130000000000002</v>
      </c>
      <c r="BC89" s="7">
        <v>0</v>
      </c>
      <c r="BD89" s="7">
        <v>0</v>
      </c>
      <c r="BE89" s="7">
        <v>0.35799999999999998</v>
      </c>
      <c r="BF89" s="8" t="s">
        <v>144</v>
      </c>
      <c r="BG89" s="8"/>
      <c r="BI89" s="2" t="s">
        <v>174</v>
      </c>
      <c r="BJ89" s="5"/>
      <c r="BK89" s="6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8" t="s">
        <v>144</v>
      </c>
      <c r="BS89" s="8"/>
    </row>
    <row r="90" spans="1:306" x14ac:dyDescent="0.2">
      <c r="A90" s="2" t="s">
        <v>109</v>
      </c>
      <c r="B90" s="5">
        <v>70</v>
      </c>
      <c r="C90" s="6">
        <v>59.177399999999999</v>
      </c>
      <c r="D90" s="7">
        <v>0.99750000000000005</v>
      </c>
      <c r="E90" s="7">
        <v>3.5665</v>
      </c>
      <c r="F90" s="7">
        <v>5.6558999999999999</v>
      </c>
      <c r="G90" s="7">
        <v>2.9999999999999997E-4</v>
      </c>
      <c r="H90" s="7">
        <v>1E-4</v>
      </c>
      <c r="I90" s="7">
        <v>1.6625000000000001</v>
      </c>
      <c r="J90" s="8" t="s">
        <v>19</v>
      </c>
      <c r="K90" s="8"/>
      <c r="M90" s="2" t="s">
        <v>109</v>
      </c>
      <c r="N90" s="5">
        <v>100</v>
      </c>
      <c r="O90" s="6">
        <v>84.539199999999994</v>
      </c>
      <c r="P90" s="7">
        <v>1.425</v>
      </c>
      <c r="Q90" s="7">
        <v>5.0949999999999998</v>
      </c>
      <c r="R90" s="7">
        <v>8.0798000000000005</v>
      </c>
      <c r="S90" s="7">
        <v>4.0000000000000002E-4</v>
      </c>
      <c r="T90" s="7">
        <v>1E-4</v>
      </c>
      <c r="U90" s="7">
        <v>2.375</v>
      </c>
      <c r="V90" s="8" t="s">
        <v>19</v>
      </c>
      <c r="W90" s="8"/>
      <c r="Y90" s="2" t="s">
        <v>109</v>
      </c>
      <c r="Z90" s="5">
        <v>120</v>
      </c>
      <c r="AA90" s="6">
        <v>101.447</v>
      </c>
      <c r="AB90" s="7">
        <v>1.71</v>
      </c>
      <c r="AC90" s="7">
        <v>6.1139999999999999</v>
      </c>
      <c r="AD90" s="7">
        <v>9.6958000000000002</v>
      </c>
      <c r="AE90" s="7">
        <v>5.0000000000000001E-4</v>
      </c>
      <c r="AF90" s="7">
        <v>1E-4</v>
      </c>
      <c r="AG90" s="7">
        <v>2.85</v>
      </c>
      <c r="AH90" s="8" t="s">
        <v>19</v>
      </c>
      <c r="AI90" s="8"/>
      <c r="AK90" s="2" t="s">
        <v>109</v>
      </c>
      <c r="AL90" s="5">
        <v>50</v>
      </c>
      <c r="AM90" s="6">
        <v>42.269599999999997</v>
      </c>
      <c r="AN90" s="7">
        <v>0.71250000000000002</v>
      </c>
      <c r="AO90" s="7">
        <v>2.5474999999999999</v>
      </c>
      <c r="AP90" s="7">
        <v>4.0399000000000003</v>
      </c>
      <c r="AQ90" s="7">
        <v>2.0000000000000001E-4</v>
      </c>
      <c r="AR90" s="7">
        <v>0</v>
      </c>
      <c r="AS90" s="7">
        <v>1.1875</v>
      </c>
      <c r="AT90" s="8" t="s">
        <v>19</v>
      </c>
      <c r="AU90" s="8"/>
      <c r="AW90" s="2" t="s">
        <v>109</v>
      </c>
      <c r="AX90" s="5">
        <v>40</v>
      </c>
      <c r="AY90" s="6">
        <v>33.8157</v>
      </c>
      <c r="AZ90" s="7">
        <v>0.56999999999999995</v>
      </c>
      <c r="BA90" s="7">
        <v>2.0379999999999998</v>
      </c>
      <c r="BB90" s="7">
        <v>3.2319</v>
      </c>
      <c r="BC90" s="7">
        <v>2.0000000000000001E-4</v>
      </c>
      <c r="BD90" s="7">
        <v>0</v>
      </c>
      <c r="BE90" s="7">
        <v>0.95</v>
      </c>
      <c r="BF90" s="8" t="s">
        <v>19</v>
      </c>
      <c r="BG90" s="8"/>
      <c r="BI90" s="2" t="s">
        <v>109</v>
      </c>
      <c r="BJ90" s="5"/>
      <c r="BK90" s="6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8" t="s">
        <v>19</v>
      </c>
      <c r="BS90" s="8"/>
    </row>
    <row r="91" spans="1:306" x14ac:dyDescent="0.2">
      <c r="A91" s="2" t="s">
        <v>182</v>
      </c>
      <c r="B91" s="5"/>
      <c r="C91" s="6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 t="s">
        <v>19</v>
      </c>
      <c r="K91" s="8"/>
      <c r="M91" s="2" t="s">
        <v>182</v>
      </c>
      <c r="N91" s="5"/>
      <c r="O91" s="6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8" t="s">
        <v>19</v>
      </c>
      <c r="W91" s="8"/>
      <c r="Y91" s="2" t="s">
        <v>182</v>
      </c>
      <c r="Z91" s="5"/>
      <c r="AA91" s="6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8" t="s">
        <v>19</v>
      </c>
      <c r="AI91" s="8"/>
      <c r="AK91" s="2" t="s">
        <v>182</v>
      </c>
      <c r="AL91" s="5">
        <v>80</v>
      </c>
      <c r="AM91" s="6">
        <v>43.869599999999998</v>
      </c>
      <c r="AN91" s="7">
        <v>0.38400000000000001</v>
      </c>
      <c r="AO91" s="7">
        <v>0.1016</v>
      </c>
      <c r="AP91" s="7">
        <v>9.8672000000000004</v>
      </c>
      <c r="AQ91" s="7">
        <v>0</v>
      </c>
      <c r="AR91" s="7">
        <v>4.0000000000000001E-3</v>
      </c>
      <c r="AS91" s="7">
        <v>1.1639999999999999</v>
      </c>
      <c r="AT91" s="8" t="s">
        <v>19</v>
      </c>
      <c r="AU91" s="8"/>
      <c r="AW91" s="2" t="s">
        <v>182</v>
      </c>
      <c r="AX91" s="5">
        <v>50</v>
      </c>
      <c r="AY91" s="6">
        <v>27.418500000000002</v>
      </c>
      <c r="AZ91" s="7">
        <v>0.24</v>
      </c>
      <c r="BA91" s="7">
        <v>6.3500000000000001E-2</v>
      </c>
      <c r="BB91" s="7">
        <v>6.1669999999999998</v>
      </c>
      <c r="BC91" s="7">
        <v>0</v>
      </c>
      <c r="BD91" s="7">
        <v>2.5000000000000001E-3</v>
      </c>
      <c r="BE91" s="7">
        <v>0.72750000000000004</v>
      </c>
      <c r="BF91" s="8" t="s">
        <v>19</v>
      </c>
      <c r="BG91" s="8"/>
      <c r="BI91" s="2" t="s">
        <v>182</v>
      </c>
      <c r="BJ91" s="5"/>
      <c r="BK91" s="6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8" t="s">
        <v>19</v>
      </c>
      <c r="BS91" s="8"/>
    </row>
    <row r="92" spans="1:306" x14ac:dyDescent="0.2">
      <c r="A92" s="2" t="s">
        <v>198</v>
      </c>
      <c r="B92" s="5"/>
      <c r="C92" s="6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8"/>
      <c r="K92" s="8"/>
      <c r="M92" s="2" t="s">
        <v>198</v>
      </c>
      <c r="N92" s="5"/>
      <c r="O92" s="6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8"/>
      <c r="W92" s="8"/>
      <c r="Y92" s="2" t="s">
        <v>198</v>
      </c>
      <c r="Z92" s="5"/>
      <c r="AA92" s="6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8"/>
      <c r="AI92" s="8"/>
      <c r="AK92" s="2" t="s">
        <v>198</v>
      </c>
      <c r="AL92" s="5">
        <v>50</v>
      </c>
      <c r="AM92" s="6">
        <v>30.5</v>
      </c>
      <c r="AN92" s="7">
        <v>0.05</v>
      </c>
      <c r="AO92" s="7">
        <v>0.7</v>
      </c>
      <c r="AP92" s="7">
        <v>6</v>
      </c>
      <c r="AQ92" s="7">
        <v>0</v>
      </c>
      <c r="AR92" s="7">
        <v>0</v>
      </c>
      <c r="AS92" s="7">
        <v>0</v>
      </c>
      <c r="AT92" s="8"/>
      <c r="AU92" s="8"/>
      <c r="AW92" s="2" t="s">
        <v>198</v>
      </c>
      <c r="AX92" s="5">
        <v>50</v>
      </c>
      <c r="AY92" s="6">
        <v>30.5</v>
      </c>
      <c r="AZ92" s="7">
        <v>0.05</v>
      </c>
      <c r="BA92" s="7">
        <v>0.7</v>
      </c>
      <c r="BB92" s="7">
        <v>6</v>
      </c>
      <c r="BC92" s="7">
        <v>0</v>
      </c>
      <c r="BD92" s="7">
        <v>0</v>
      </c>
      <c r="BE92" s="7">
        <v>0</v>
      </c>
      <c r="BF92" s="8"/>
      <c r="BG92" s="8"/>
      <c r="BI92" s="2" t="s">
        <v>198</v>
      </c>
      <c r="BJ92" s="5"/>
      <c r="BK92" s="6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8"/>
      <c r="BS92" s="8"/>
    </row>
    <row r="93" spans="1:306" x14ac:dyDescent="0.2">
      <c r="A93" s="2" t="s">
        <v>199</v>
      </c>
      <c r="B93" s="5">
        <v>200</v>
      </c>
      <c r="C93" s="6">
        <v>123.6</v>
      </c>
      <c r="D93" s="7">
        <v>0.36</v>
      </c>
      <c r="E93" s="7">
        <v>2.36</v>
      </c>
      <c r="F93" s="7">
        <v>26</v>
      </c>
      <c r="G93" s="7">
        <v>0</v>
      </c>
      <c r="H93" s="7">
        <v>0</v>
      </c>
      <c r="I93" s="7">
        <v>0</v>
      </c>
      <c r="J93" s="8"/>
      <c r="K93" s="8"/>
      <c r="M93" s="2" t="s">
        <v>199</v>
      </c>
      <c r="N93" s="5">
        <v>200</v>
      </c>
      <c r="O93" s="6">
        <v>123.6</v>
      </c>
      <c r="P93" s="7">
        <v>0.36</v>
      </c>
      <c r="Q93" s="7">
        <v>2.36</v>
      </c>
      <c r="R93" s="7">
        <v>26</v>
      </c>
      <c r="S93" s="7">
        <v>0</v>
      </c>
      <c r="T93" s="7">
        <v>0</v>
      </c>
      <c r="U93" s="7">
        <v>0</v>
      </c>
      <c r="V93" s="8"/>
      <c r="W93" s="8"/>
      <c r="Y93" s="2" t="s">
        <v>199</v>
      </c>
      <c r="Z93" s="5">
        <v>200</v>
      </c>
      <c r="AA93" s="6">
        <v>123.6</v>
      </c>
      <c r="AB93" s="7">
        <v>0.36</v>
      </c>
      <c r="AC93" s="7">
        <v>2.36</v>
      </c>
      <c r="AD93" s="7">
        <v>26</v>
      </c>
      <c r="AE93" s="7">
        <v>0</v>
      </c>
      <c r="AF93" s="7">
        <v>0</v>
      </c>
      <c r="AG93" s="7">
        <v>0</v>
      </c>
      <c r="AH93" s="8"/>
      <c r="AI93" s="8"/>
      <c r="AK93" s="2" t="s">
        <v>199</v>
      </c>
      <c r="AL93" s="5"/>
      <c r="AM93" s="6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8"/>
      <c r="AU93" s="8"/>
      <c r="AW93" s="2" t="s">
        <v>199</v>
      </c>
      <c r="AX93" s="5"/>
      <c r="AY93" s="6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8"/>
      <c r="BG93" s="8"/>
      <c r="BI93" s="2" t="s">
        <v>199</v>
      </c>
      <c r="BJ93" s="5"/>
      <c r="BK93" s="6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8"/>
      <c r="BS93" s="8"/>
    </row>
    <row r="94" spans="1:306" x14ac:dyDescent="0.2">
      <c r="A94" s="2" t="s">
        <v>175</v>
      </c>
      <c r="B94" s="5">
        <v>20</v>
      </c>
      <c r="C94" s="6">
        <v>45.8</v>
      </c>
      <c r="D94" s="7">
        <v>1.02</v>
      </c>
      <c r="E94" s="7">
        <v>1.02</v>
      </c>
      <c r="F94" s="7">
        <v>8.16</v>
      </c>
      <c r="G94" s="7">
        <v>0</v>
      </c>
      <c r="H94" s="7">
        <v>0</v>
      </c>
      <c r="I94" s="7">
        <v>0</v>
      </c>
      <c r="J94" s="8"/>
      <c r="K94" s="8"/>
      <c r="M94" s="2" t="s">
        <v>175</v>
      </c>
      <c r="N94" s="5">
        <v>40</v>
      </c>
      <c r="O94" s="6">
        <v>91.6</v>
      </c>
      <c r="P94" s="7">
        <v>2.04</v>
      </c>
      <c r="Q94" s="7">
        <v>2.04</v>
      </c>
      <c r="R94" s="7">
        <v>16.32</v>
      </c>
      <c r="S94" s="7">
        <v>0</v>
      </c>
      <c r="T94" s="7">
        <v>0</v>
      </c>
      <c r="U94" s="7">
        <v>0</v>
      </c>
      <c r="V94" s="8"/>
      <c r="W94" s="8"/>
      <c r="Y94" s="2" t="s">
        <v>175</v>
      </c>
      <c r="Z94" s="5">
        <v>40</v>
      </c>
      <c r="AA94" s="6">
        <v>91.6</v>
      </c>
      <c r="AB94" s="7">
        <v>2.04</v>
      </c>
      <c r="AC94" s="7">
        <v>2.04</v>
      </c>
      <c r="AD94" s="7">
        <v>16.32</v>
      </c>
      <c r="AE94" s="7">
        <v>0</v>
      </c>
      <c r="AF94" s="7">
        <v>0</v>
      </c>
      <c r="AG94" s="7">
        <v>0</v>
      </c>
      <c r="AH94" s="8"/>
      <c r="AI94" s="8"/>
      <c r="AK94" s="2" t="s">
        <v>175</v>
      </c>
      <c r="AL94" s="5">
        <v>20</v>
      </c>
      <c r="AM94" s="6">
        <v>45.8</v>
      </c>
      <c r="AN94" s="7">
        <v>1.02</v>
      </c>
      <c r="AO94" s="7">
        <v>1.02</v>
      </c>
      <c r="AP94" s="7">
        <v>8.16</v>
      </c>
      <c r="AQ94" s="7">
        <v>0</v>
      </c>
      <c r="AR94" s="7">
        <v>0</v>
      </c>
      <c r="AS94" s="7">
        <v>0</v>
      </c>
      <c r="AT94" s="8"/>
      <c r="AU94" s="8"/>
      <c r="AW94" s="2" t="s">
        <v>175</v>
      </c>
      <c r="AX94" s="5"/>
      <c r="AY94" s="6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8"/>
      <c r="BG94" s="8"/>
      <c r="BI94" s="2" t="s">
        <v>175</v>
      </c>
      <c r="BJ94" s="5"/>
      <c r="BK94" s="6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8"/>
      <c r="BS94" s="8"/>
    </row>
    <row r="95" spans="1:306" x14ac:dyDescent="0.2">
      <c r="A95" s="2" t="s">
        <v>32</v>
      </c>
      <c r="B95" s="5">
        <v>200</v>
      </c>
      <c r="C95" s="6">
        <v>80.343999999999994</v>
      </c>
      <c r="D95" s="7">
        <v>3.32E-2</v>
      </c>
      <c r="E95" s="7">
        <v>0</v>
      </c>
      <c r="F95" s="7">
        <v>19.953199999999999</v>
      </c>
      <c r="G95" s="7">
        <v>0</v>
      </c>
      <c r="H95" s="7">
        <v>0</v>
      </c>
      <c r="I95" s="7">
        <v>0.59760000000000002</v>
      </c>
      <c r="J95" s="8"/>
      <c r="K95" s="8"/>
      <c r="M95" s="2" t="s">
        <v>32</v>
      </c>
      <c r="N95" s="5">
        <v>200</v>
      </c>
      <c r="O95" s="6">
        <v>80.343999999999994</v>
      </c>
      <c r="P95" s="7">
        <v>3.32E-2</v>
      </c>
      <c r="Q95" s="7">
        <v>0</v>
      </c>
      <c r="R95" s="7">
        <v>19.953199999999999</v>
      </c>
      <c r="S95" s="7">
        <v>0</v>
      </c>
      <c r="T95" s="7">
        <v>0</v>
      </c>
      <c r="U95" s="7">
        <v>0.59760000000000002</v>
      </c>
      <c r="V95" s="8"/>
      <c r="W95" s="8"/>
      <c r="Y95" s="2" t="s">
        <v>32</v>
      </c>
      <c r="Z95" s="5">
        <v>200</v>
      </c>
      <c r="AA95" s="6">
        <v>80.343999999999994</v>
      </c>
      <c r="AB95" s="7">
        <v>3.32E-2</v>
      </c>
      <c r="AC95" s="7">
        <v>0</v>
      </c>
      <c r="AD95" s="7">
        <v>19.953199999999999</v>
      </c>
      <c r="AE95" s="7">
        <v>0</v>
      </c>
      <c r="AF95" s="7">
        <v>0</v>
      </c>
      <c r="AG95" s="7">
        <v>0.59760000000000002</v>
      </c>
      <c r="AH95" s="8"/>
      <c r="AI95" s="8"/>
      <c r="AK95" s="2" t="s">
        <v>32</v>
      </c>
      <c r="AL95" s="5">
        <v>200</v>
      </c>
      <c r="AM95" s="6">
        <v>80.343999999999994</v>
      </c>
      <c r="AN95" s="7">
        <v>3.32E-2</v>
      </c>
      <c r="AO95" s="7">
        <v>0</v>
      </c>
      <c r="AP95" s="7">
        <v>19.953199999999999</v>
      </c>
      <c r="AQ95" s="7">
        <v>0</v>
      </c>
      <c r="AR95" s="7">
        <v>0</v>
      </c>
      <c r="AS95" s="7">
        <v>0.59760000000000002</v>
      </c>
      <c r="AT95" s="8"/>
      <c r="AU95" s="8"/>
      <c r="AW95" s="2" t="s">
        <v>32</v>
      </c>
      <c r="AX95" s="5">
        <v>150</v>
      </c>
      <c r="AY95" s="6">
        <v>60.258000000000003</v>
      </c>
      <c r="AZ95" s="7">
        <v>2.4899999999999999E-2</v>
      </c>
      <c r="BA95" s="7">
        <v>0</v>
      </c>
      <c r="BB95" s="7">
        <v>14.9649</v>
      </c>
      <c r="BC95" s="7">
        <v>0</v>
      </c>
      <c r="BD95" s="7">
        <v>0</v>
      </c>
      <c r="BE95" s="7">
        <v>0.44819999999999999</v>
      </c>
      <c r="BF95" s="8"/>
      <c r="BG95" s="8"/>
      <c r="BI95" s="2" t="s">
        <v>32</v>
      </c>
      <c r="BJ95" s="5"/>
      <c r="BK95" s="6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8"/>
      <c r="BS95" s="8"/>
    </row>
    <row r="96" spans="1:306" ht="15" thickBot="1" x14ac:dyDescent="0.25">
      <c r="A96" s="9" t="s">
        <v>20</v>
      </c>
      <c r="B96" s="10"/>
      <c r="C96" s="10">
        <v>681.56989999999996</v>
      </c>
      <c r="D96" s="10">
        <v>17.597799999999999</v>
      </c>
      <c r="E96" s="10">
        <v>21.973399999999998</v>
      </c>
      <c r="F96" s="10">
        <v>102.93499999999999</v>
      </c>
      <c r="G96" s="10">
        <v>6.0000000000000006E-4</v>
      </c>
      <c r="H96" s="10">
        <v>1E-4</v>
      </c>
      <c r="I96" s="10">
        <v>6.516</v>
      </c>
      <c r="J96" s="10"/>
      <c r="K96" s="10"/>
      <c r="M96" s="10" t="s">
        <v>20</v>
      </c>
      <c r="N96" s="9"/>
      <c r="O96" s="10">
        <v>796.22070000000008</v>
      </c>
      <c r="P96" s="10">
        <v>21.084699999999998</v>
      </c>
      <c r="Q96" s="10">
        <v>26.561799999999998</v>
      </c>
      <c r="R96" s="10">
        <v>117.65049999999998</v>
      </c>
      <c r="S96" s="10">
        <v>7.000000000000001E-4</v>
      </c>
      <c r="T96" s="10">
        <v>1E-4</v>
      </c>
      <c r="U96" s="10">
        <v>7.7092000000000001</v>
      </c>
      <c r="V96" s="10"/>
      <c r="W96" s="10"/>
      <c r="Y96" s="10" t="s">
        <v>20</v>
      </c>
      <c r="Z96" s="10"/>
      <c r="AA96" s="10">
        <v>813.12850000000003</v>
      </c>
      <c r="AB96" s="10">
        <v>21.369699999999998</v>
      </c>
      <c r="AC96" s="10">
        <v>27.5808</v>
      </c>
      <c r="AD96" s="10">
        <v>119.26649999999999</v>
      </c>
      <c r="AE96" s="10">
        <v>8.0000000000000004E-4</v>
      </c>
      <c r="AF96" s="10">
        <v>1E-4</v>
      </c>
      <c r="AG96" s="10">
        <v>8.1842000000000006</v>
      </c>
      <c r="AH96" s="10"/>
      <c r="AI96" s="10"/>
      <c r="AK96" s="10" t="s">
        <v>20</v>
      </c>
      <c r="AL96" s="10"/>
      <c r="AM96" s="10">
        <v>532.65039999999999</v>
      </c>
      <c r="AN96" s="10">
        <v>14.959900000000001</v>
      </c>
      <c r="AO96" s="10">
        <v>19.850200000000001</v>
      </c>
      <c r="AP96" s="10">
        <v>72.558299999999988</v>
      </c>
      <c r="AQ96" s="10">
        <v>4.0000000000000002E-4</v>
      </c>
      <c r="AR96" s="10">
        <v>4.0000000000000001E-3</v>
      </c>
      <c r="AS96" s="10">
        <v>6.5141999999999998</v>
      </c>
      <c r="AT96" s="10"/>
      <c r="AU96" s="10"/>
      <c r="AW96" s="10" t="s">
        <v>20</v>
      </c>
      <c r="AX96" s="10"/>
      <c r="AY96" s="10">
        <v>347.27679999999998</v>
      </c>
      <c r="AZ96" s="10">
        <v>9.9002000000000017</v>
      </c>
      <c r="BA96" s="10">
        <v>13.580799999999998</v>
      </c>
      <c r="BB96" s="10">
        <v>45.692500000000003</v>
      </c>
      <c r="BC96" s="10">
        <v>3.0000000000000003E-4</v>
      </c>
      <c r="BD96" s="10">
        <v>2.5000000000000001E-3</v>
      </c>
      <c r="BE96" s="10">
        <v>4.1841999999999997</v>
      </c>
      <c r="BF96" s="10"/>
      <c r="BG96" s="10"/>
      <c r="BI96" s="10" t="s">
        <v>20</v>
      </c>
      <c r="BJ96" s="10"/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/>
      <c r="BS96" s="10"/>
      <c r="DH96" s="17"/>
      <c r="GO96" s="17"/>
      <c r="KT96" s="17"/>
    </row>
    <row r="97" spans="1:306" ht="15.75" thickBot="1" x14ac:dyDescent="0.3">
      <c r="A97" s="12">
        <v>44518</v>
      </c>
      <c r="B97" s="13"/>
      <c r="C97" s="13"/>
      <c r="D97" s="13"/>
      <c r="E97" s="13"/>
      <c r="F97" s="13"/>
      <c r="G97" s="13"/>
      <c r="H97" s="13"/>
      <c r="I97" s="13"/>
      <c r="J97" s="14"/>
      <c r="M97" s="12">
        <v>44518</v>
      </c>
      <c r="N97" s="13"/>
      <c r="O97" s="13"/>
      <c r="P97" s="13"/>
      <c r="Q97" s="13"/>
      <c r="R97" s="13"/>
      <c r="S97" s="13"/>
      <c r="T97" s="13"/>
      <c r="U97" s="13"/>
      <c r="V97" s="14"/>
      <c r="Y97" s="12">
        <v>44518</v>
      </c>
      <c r="Z97" s="13"/>
      <c r="AA97" s="13"/>
      <c r="AB97" s="13"/>
      <c r="AC97" s="13"/>
      <c r="AD97" s="13"/>
      <c r="AE97" s="13"/>
      <c r="AF97" s="13"/>
      <c r="AG97" s="13"/>
      <c r="AH97" s="14"/>
      <c r="AK97" s="12">
        <v>44518</v>
      </c>
      <c r="AL97" s="13"/>
      <c r="AM97" s="13"/>
      <c r="AN97" s="13"/>
      <c r="AO97" s="13"/>
      <c r="AP97" s="13"/>
      <c r="AQ97" s="13"/>
      <c r="AR97" s="13"/>
      <c r="AS97" s="13"/>
      <c r="AT97" s="14"/>
      <c r="AW97" s="12">
        <v>44518</v>
      </c>
      <c r="AX97" s="13"/>
      <c r="AY97" s="13"/>
      <c r="AZ97" s="13"/>
      <c r="BA97" s="13"/>
      <c r="BB97" s="13"/>
      <c r="BC97" s="13"/>
      <c r="BD97" s="13"/>
      <c r="BE97" s="13"/>
      <c r="BF97" s="14"/>
      <c r="BI97" s="12">
        <v>44518</v>
      </c>
      <c r="BJ97" s="13"/>
      <c r="BK97" s="13"/>
      <c r="BL97" s="13"/>
      <c r="BM97" s="13"/>
      <c r="BN97" s="13"/>
      <c r="BO97" s="13"/>
      <c r="BP97" s="13"/>
      <c r="BQ97" s="13"/>
      <c r="BR97" s="14"/>
    </row>
    <row r="98" spans="1:306" ht="15" x14ac:dyDescent="0.25">
      <c r="A98" s="4" t="s">
        <v>11</v>
      </c>
      <c r="M98" s="4" t="s">
        <v>11</v>
      </c>
      <c r="Y98" s="4" t="s">
        <v>11</v>
      </c>
      <c r="AK98" s="4" t="s">
        <v>11</v>
      </c>
      <c r="AW98" s="4" t="s">
        <v>11</v>
      </c>
      <c r="BI98" s="4" t="s">
        <v>11</v>
      </c>
    </row>
    <row r="99" spans="1:306" x14ac:dyDescent="0.2">
      <c r="A99" s="2" t="s">
        <v>164</v>
      </c>
      <c r="B99" s="5"/>
      <c r="C99" s="6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8" t="s">
        <v>165</v>
      </c>
      <c r="K99" s="8"/>
      <c r="M99" s="2" t="s">
        <v>164</v>
      </c>
      <c r="N99" s="5"/>
      <c r="O99" s="6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8" t="s">
        <v>165</v>
      </c>
      <c r="W99" s="8"/>
      <c r="Y99" s="2" t="s">
        <v>164</v>
      </c>
      <c r="Z99" s="5"/>
      <c r="AA99" s="6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8" t="s">
        <v>165</v>
      </c>
      <c r="AI99" s="8"/>
      <c r="AK99" s="2" t="s">
        <v>164</v>
      </c>
      <c r="AL99" s="5">
        <v>180</v>
      </c>
      <c r="AM99" s="6">
        <v>54.555799999999998</v>
      </c>
      <c r="AN99" s="7">
        <v>5.3581000000000003</v>
      </c>
      <c r="AO99" s="7">
        <v>0.81299999999999994</v>
      </c>
      <c r="AP99" s="7">
        <v>6.2984</v>
      </c>
      <c r="AQ99" s="7">
        <v>6.9999999999999999E-4</v>
      </c>
      <c r="AR99" s="7">
        <v>0</v>
      </c>
      <c r="AS99" s="7">
        <v>2.8151999999999999</v>
      </c>
      <c r="AT99" s="8" t="s">
        <v>165</v>
      </c>
      <c r="AU99" s="8"/>
      <c r="AW99" s="2" t="s">
        <v>164</v>
      </c>
      <c r="AX99" s="5">
        <v>150</v>
      </c>
      <c r="AY99" s="6">
        <v>45.463200000000001</v>
      </c>
      <c r="AZ99" s="7">
        <v>4.4649999999999999</v>
      </c>
      <c r="BA99" s="7">
        <v>0.67749999999999999</v>
      </c>
      <c r="BB99" s="7">
        <v>5.2485999999999997</v>
      </c>
      <c r="BC99" s="7">
        <v>5.9999999999999995E-4</v>
      </c>
      <c r="BD99" s="7">
        <v>0</v>
      </c>
      <c r="BE99" s="7">
        <v>2.3460000000000001</v>
      </c>
      <c r="BF99" s="8" t="s">
        <v>165</v>
      </c>
      <c r="BG99" s="8"/>
      <c r="BI99" s="2" t="s">
        <v>164</v>
      </c>
      <c r="BJ99" s="5"/>
      <c r="BK99" s="6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8" t="s">
        <v>165</v>
      </c>
      <c r="BS99" s="8"/>
    </row>
    <row r="100" spans="1:306" x14ac:dyDescent="0.2">
      <c r="A100" s="2" t="s">
        <v>105</v>
      </c>
      <c r="B100" s="5">
        <v>70</v>
      </c>
      <c r="C100" s="6">
        <v>149.1816</v>
      </c>
      <c r="D100" s="7">
        <v>9.3358000000000008</v>
      </c>
      <c r="E100" s="7">
        <v>9.657</v>
      </c>
      <c r="F100" s="7">
        <v>6.2068000000000003</v>
      </c>
      <c r="G100" s="7">
        <v>1E-4</v>
      </c>
      <c r="H100" s="7">
        <v>0</v>
      </c>
      <c r="I100" s="7">
        <v>0.81879999999999997</v>
      </c>
      <c r="J100" s="8"/>
      <c r="K100" s="8"/>
      <c r="M100" s="2" t="s">
        <v>105</v>
      </c>
      <c r="N100" s="5">
        <v>80</v>
      </c>
      <c r="O100" s="6">
        <v>170.4933</v>
      </c>
      <c r="P100" s="7">
        <v>10.669499999999999</v>
      </c>
      <c r="Q100" s="7">
        <v>11.0365</v>
      </c>
      <c r="R100" s="7">
        <v>7.0934999999999997</v>
      </c>
      <c r="S100" s="7">
        <v>1E-4</v>
      </c>
      <c r="T100" s="7">
        <v>0</v>
      </c>
      <c r="U100" s="7">
        <v>0.93569999999999998</v>
      </c>
      <c r="V100" s="8"/>
      <c r="W100" s="8"/>
      <c r="Y100" s="2" t="s">
        <v>105</v>
      </c>
      <c r="Z100" s="5">
        <v>90</v>
      </c>
      <c r="AA100" s="6">
        <v>191.8049</v>
      </c>
      <c r="AB100" s="7">
        <v>12.0032</v>
      </c>
      <c r="AC100" s="7">
        <v>12.4161</v>
      </c>
      <c r="AD100" s="7">
        <v>7.9802</v>
      </c>
      <c r="AE100" s="7">
        <v>1E-4</v>
      </c>
      <c r="AF100" s="7">
        <v>0</v>
      </c>
      <c r="AG100" s="7">
        <v>1.0527</v>
      </c>
      <c r="AH100" s="8"/>
      <c r="AI100" s="8"/>
      <c r="AK100" s="2" t="s">
        <v>105</v>
      </c>
      <c r="AL100" s="5">
        <v>50</v>
      </c>
      <c r="AM100" s="6">
        <v>106.5583</v>
      </c>
      <c r="AN100" s="7">
        <v>6.6684000000000001</v>
      </c>
      <c r="AO100" s="7">
        <v>6.8978000000000002</v>
      </c>
      <c r="AP100" s="7">
        <v>4.4333999999999998</v>
      </c>
      <c r="AQ100" s="7">
        <v>0</v>
      </c>
      <c r="AR100" s="7">
        <v>0</v>
      </c>
      <c r="AS100" s="7">
        <v>0.58479999999999999</v>
      </c>
      <c r="AT100" s="8"/>
      <c r="AU100" s="8"/>
      <c r="AW100" s="2" t="s">
        <v>105</v>
      </c>
      <c r="AX100" s="5">
        <v>40</v>
      </c>
      <c r="AY100" s="6">
        <v>85.246600000000001</v>
      </c>
      <c r="AZ100" s="7">
        <v>5.3348000000000004</v>
      </c>
      <c r="BA100" s="7">
        <v>5.5183</v>
      </c>
      <c r="BB100" s="7">
        <v>3.5467</v>
      </c>
      <c r="BC100" s="7">
        <v>0</v>
      </c>
      <c r="BD100" s="7">
        <v>0</v>
      </c>
      <c r="BE100" s="7">
        <v>0.46789999999999998</v>
      </c>
      <c r="BF100" s="8"/>
      <c r="BG100" s="8"/>
      <c r="BI100" s="2" t="s">
        <v>105</v>
      </c>
      <c r="BJ100" s="5"/>
      <c r="BK100" s="6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8"/>
      <c r="BS100" s="8"/>
    </row>
    <row r="101" spans="1:306" x14ac:dyDescent="0.2">
      <c r="A101" s="2" t="s">
        <v>200</v>
      </c>
      <c r="B101" s="5">
        <v>180</v>
      </c>
      <c r="C101" s="6">
        <v>261.72000000000003</v>
      </c>
      <c r="D101" s="7">
        <v>2.7090000000000001</v>
      </c>
      <c r="E101" s="7">
        <v>4.4189999999999996</v>
      </c>
      <c r="F101" s="7">
        <v>52.29</v>
      </c>
      <c r="G101" s="7">
        <v>2.0000000000000001E-4</v>
      </c>
      <c r="H101" s="7">
        <v>0</v>
      </c>
      <c r="I101" s="7">
        <v>0.94499999999999995</v>
      </c>
      <c r="J101" s="8" t="s">
        <v>19</v>
      </c>
      <c r="K101" s="8"/>
      <c r="M101" s="2" t="s">
        <v>200</v>
      </c>
      <c r="N101" s="5">
        <v>200</v>
      </c>
      <c r="O101" s="6">
        <v>290.8</v>
      </c>
      <c r="P101" s="7">
        <v>3.01</v>
      </c>
      <c r="Q101" s="7">
        <v>4.91</v>
      </c>
      <c r="R101" s="7">
        <v>58.1</v>
      </c>
      <c r="S101" s="7">
        <v>2.0000000000000001E-4</v>
      </c>
      <c r="T101" s="7">
        <v>0</v>
      </c>
      <c r="U101" s="7">
        <v>1.05</v>
      </c>
      <c r="V101" s="8" t="s">
        <v>19</v>
      </c>
      <c r="W101" s="8"/>
      <c r="Y101" s="2" t="s">
        <v>200</v>
      </c>
      <c r="Z101" s="5">
        <v>200</v>
      </c>
      <c r="AA101" s="6">
        <v>290.8</v>
      </c>
      <c r="AB101" s="7">
        <v>3.01</v>
      </c>
      <c r="AC101" s="7">
        <v>4.91</v>
      </c>
      <c r="AD101" s="7">
        <v>58.1</v>
      </c>
      <c r="AE101" s="7">
        <v>2.0000000000000001E-4</v>
      </c>
      <c r="AF101" s="7">
        <v>0</v>
      </c>
      <c r="AG101" s="7">
        <v>1.05</v>
      </c>
      <c r="AH101" s="8" t="s">
        <v>19</v>
      </c>
      <c r="AI101" s="8"/>
      <c r="AK101" s="2" t="s">
        <v>200</v>
      </c>
      <c r="AL101" s="5">
        <v>120</v>
      </c>
      <c r="AM101" s="6">
        <v>174.48</v>
      </c>
      <c r="AN101" s="7">
        <v>1.806</v>
      </c>
      <c r="AO101" s="7">
        <v>2.9460000000000002</v>
      </c>
      <c r="AP101" s="7">
        <v>34.86</v>
      </c>
      <c r="AQ101" s="7">
        <v>1E-4</v>
      </c>
      <c r="AR101" s="7">
        <v>0</v>
      </c>
      <c r="AS101" s="7">
        <v>0.63</v>
      </c>
      <c r="AT101" s="8" t="s">
        <v>19</v>
      </c>
      <c r="AU101" s="8"/>
      <c r="AW101" s="2" t="s">
        <v>200</v>
      </c>
      <c r="AX101" s="5">
        <v>70</v>
      </c>
      <c r="AY101" s="6">
        <v>101.78</v>
      </c>
      <c r="AZ101" s="7">
        <v>1.0535000000000001</v>
      </c>
      <c r="BA101" s="7">
        <v>1.7184999999999999</v>
      </c>
      <c r="BB101" s="7">
        <v>20.335000000000001</v>
      </c>
      <c r="BC101" s="7">
        <v>1E-4</v>
      </c>
      <c r="BD101" s="7">
        <v>0</v>
      </c>
      <c r="BE101" s="7">
        <v>0.36749999999999999</v>
      </c>
      <c r="BF101" s="8" t="s">
        <v>19</v>
      </c>
      <c r="BG101" s="8"/>
      <c r="BI101" s="2" t="s">
        <v>200</v>
      </c>
      <c r="BJ101" s="5"/>
      <c r="BK101" s="6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8" t="s">
        <v>19</v>
      </c>
      <c r="BS101" s="8"/>
    </row>
    <row r="102" spans="1:306" x14ac:dyDescent="0.2">
      <c r="A102" s="2" t="s">
        <v>180</v>
      </c>
      <c r="B102" s="5">
        <v>50</v>
      </c>
      <c r="C102" s="6">
        <v>38.460999999999999</v>
      </c>
      <c r="D102" s="7">
        <v>6.3E-2</v>
      </c>
      <c r="E102" s="7">
        <v>0.7046</v>
      </c>
      <c r="F102" s="7">
        <v>7.9698000000000002</v>
      </c>
      <c r="G102" s="7">
        <v>0</v>
      </c>
      <c r="H102" s="7">
        <v>0</v>
      </c>
      <c r="I102" s="7">
        <v>0</v>
      </c>
      <c r="J102" s="8"/>
      <c r="K102" s="8"/>
      <c r="M102" s="2" t="s">
        <v>180</v>
      </c>
      <c r="N102" s="5">
        <v>50</v>
      </c>
      <c r="O102" s="6">
        <v>38.460999999999999</v>
      </c>
      <c r="P102" s="7">
        <v>6.3E-2</v>
      </c>
      <c r="Q102" s="7">
        <v>0.7046</v>
      </c>
      <c r="R102" s="7">
        <v>7.9698000000000002</v>
      </c>
      <c r="S102" s="7">
        <v>0</v>
      </c>
      <c r="T102" s="7">
        <v>0</v>
      </c>
      <c r="U102" s="7">
        <v>0</v>
      </c>
      <c r="V102" s="8"/>
      <c r="W102" s="8"/>
      <c r="Y102" s="2" t="s">
        <v>180</v>
      </c>
      <c r="Z102" s="5">
        <v>75</v>
      </c>
      <c r="AA102" s="6">
        <v>57.691499999999998</v>
      </c>
      <c r="AB102" s="7">
        <v>9.4500000000000001E-2</v>
      </c>
      <c r="AC102" s="7">
        <v>1.0569</v>
      </c>
      <c r="AD102" s="7">
        <v>11.954599999999999</v>
      </c>
      <c r="AE102" s="7">
        <v>1E-4</v>
      </c>
      <c r="AF102" s="7">
        <v>0</v>
      </c>
      <c r="AG102" s="7">
        <v>0</v>
      </c>
      <c r="AH102" s="8"/>
      <c r="AI102" s="8"/>
      <c r="AK102" s="2" t="s">
        <v>180</v>
      </c>
      <c r="AL102" s="5"/>
      <c r="AM102" s="6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8"/>
      <c r="AU102" s="8"/>
      <c r="AW102" s="2" t="s">
        <v>180</v>
      </c>
      <c r="AX102" s="5"/>
      <c r="AY102" s="6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8"/>
      <c r="BG102" s="8"/>
      <c r="BI102" s="2" t="s">
        <v>180</v>
      </c>
      <c r="BJ102" s="5"/>
      <c r="BK102" s="6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8"/>
      <c r="BS102" s="8"/>
    </row>
    <row r="103" spans="1:306" x14ac:dyDescent="0.2">
      <c r="A103" s="2" t="s">
        <v>174</v>
      </c>
      <c r="B103" s="5">
        <v>15</v>
      </c>
      <c r="C103" s="6">
        <v>86.31</v>
      </c>
      <c r="D103" s="7">
        <v>3.2084999999999999</v>
      </c>
      <c r="E103" s="7">
        <v>7.89</v>
      </c>
      <c r="F103" s="7">
        <v>1.1138999999999999</v>
      </c>
      <c r="G103" s="7">
        <v>0</v>
      </c>
      <c r="H103" s="7">
        <v>0</v>
      </c>
      <c r="I103" s="7">
        <v>1.0740000000000001</v>
      </c>
      <c r="J103" s="8" t="s">
        <v>144</v>
      </c>
      <c r="K103" s="8"/>
      <c r="M103" s="2" t="s">
        <v>174</v>
      </c>
      <c r="N103" s="5">
        <v>15</v>
      </c>
      <c r="O103" s="6">
        <v>86.31</v>
      </c>
      <c r="P103" s="7">
        <v>3.2084999999999999</v>
      </c>
      <c r="Q103" s="7">
        <v>7.89</v>
      </c>
      <c r="R103" s="7">
        <v>1.1138999999999999</v>
      </c>
      <c r="S103" s="7">
        <v>0</v>
      </c>
      <c r="T103" s="7">
        <v>0</v>
      </c>
      <c r="U103" s="7">
        <v>1.0740000000000001</v>
      </c>
      <c r="V103" s="8" t="s">
        <v>144</v>
      </c>
      <c r="W103" s="8"/>
      <c r="Y103" s="2" t="s">
        <v>174</v>
      </c>
      <c r="Z103" s="5">
        <v>15</v>
      </c>
      <c r="AA103" s="6">
        <v>86.31</v>
      </c>
      <c r="AB103" s="7">
        <v>3.2084999999999999</v>
      </c>
      <c r="AC103" s="7">
        <v>7.89</v>
      </c>
      <c r="AD103" s="7">
        <v>1.1138999999999999</v>
      </c>
      <c r="AE103" s="7">
        <v>0</v>
      </c>
      <c r="AF103" s="7">
        <v>0</v>
      </c>
      <c r="AG103" s="7">
        <v>1.0740000000000001</v>
      </c>
      <c r="AH103" s="8" t="s">
        <v>144</v>
      </c>
      <c r="AI103" s="8"/>
      <c r="AK103" s="2" t="s">
        <v>174</v>
      </c>
      <c r="AL103" s="5">
        <v>10</v>
      </c>
      <c r="AM103" s="6">
        <v>57.54</v>
      </c>
      <c r="AN103" s="7">
        <v>2.1389999999999998</v>
      </c>
      <c r="AO103" s="7">
        <v>5.26</v>
      </c>
      <c r="AP103" s="7">
        <v>0.74260000000000004</v>
      </c>
      <c r="AQ103" s="7">
        <v>0</v>
      </c>
      <c r="AR103" s="7">
        <v>0</v>
      </c>
      <c r="AS103" s="7">
        <v>0.71599999999999997</v>
      </c>
      <c r="AT103" s="8" t="s">
        <v>144</v>
      </c>
      <c r="AU103" s="8"/>
      <c r="AW103" s="2" t="s">
        <v>174</v>
      </c>
      <c r="AX103" s="5"/>
      <c r="AY103" s="6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8" t="s">
        <v>144</v>
      </c>
      <c r="BG103" s="8"/>
      <c r="BI103" s="2" t="s">
        <v>174</v>
      </c>
      <c r="BJ103" s="5"/>
      <c r="BK103" s="6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8" t="s">
        <v>144</v>
      </c>
      <c r="BS103" s="8"/>
    </row>
    <row r="104" spans="1:306" x14ac:dyDescent="0.2">
      <c r="A104" s="2" t="s">
        <v>201</v>
      </c>
      <c r="B104" s="5">
        <v>100</v>
      </c>
      <c r="C104" s="6">
        <v>53.022399999999998</v>
      </c>
      <c r="D104" s="7">
        <v>1.425</v>
      </c>
      <c r="E104" s="7">
        <v>3.2088000000000001</v>
      </c>
      <c r="F104" s="7">
        <v>4.5376000000000003</v>
      </c>
      <c r="G104" s="7">
        <v>5.0000000000000001E-4</v>
      </c>
      <c r="H104" s="7">
        <v>6.9999999999999999E-4</v>
      </c>
      <c r="I104" s="7">
        <v>2.6120000000000001</v>
      </c>
      <c r="J104" s="8"/>
      <c r="K104" s="8"/>
      <c r="M104" s="2" t="s">
        <v>201</v>
      </c>
      <c r="N104" s="5">
        <v>100</v>
      </c>
      <c r="O104" s="6">
        <v>53.022399999999998</v>
      </c>
      <c r="P104" s="7">
        <v>1.425</v>
      </c>
      <c r="Q104" s="7">
        <v>3.2088000000000001</v>
      </c>
      <c r="R104" s="7">
        <v>4.5376000000000003</v>
      </c>
      <c r="S104" s="7">
        <v>5.0000000000000001E-4</v>
      </c>
      <c r="T104" s="7">
        <v>6.9999999999999999E-4</v>
      </c>
      <c r="U104" s="7">
        <v>2.6120000000000001</v>
      </c>
      <c r="V104" s="8"/>
      <c r="W104" s="8"/>
      <c r="Y104" s="2" t="s">
        <v>201</v>
      </c>
      <c r="Z104" s="5">
        <v>100</v>
      </c>
      <c r="AA104" s="6">
        <v>53.022399999999998</v>
      </c>
      <c r="AB104" s="7">
        <v>1.425</v>
      </c>
      <c r="AC104" s="7">
        <v>3.2088000000000001</v>
      </c>
      <c r="AD104" s="7">
        <v>4.5376000000000003</v>
      </c>
      <c r="AE104" s="7">
        <v>5.0000000000000001E-4</v>
      </c>
      <c r="AF104" s="7">
        <v>6.9999999999999999E-4</v>
      </c>
      <c r="AG104" s="7">
        <v>2.6120000000000001</v>
      </c>
      <c r="AH104" s="8"/>
      <c r="AI104" s="8"/>
      <c r="AK104" s="2" t="s">
        <v>201</v>
      </c>
      <c r="AL104" s="5">
        <v>50</v>
      </c>
      <c r="AM104" s="6">
        <v>26.511199999999999</v>
      </c>
      <c r="AN104" s="7">
        <v>0.71250000000000002</v>
      </c>
      <c r="AO104" s="7">
        <v>1.6044</v>
      </c>
      <c r="AP104" s="7">
        <v>2.2688000000000001</v>
      </c>
      <c r="AQ104" s="7">
        <v>2.0000000000000001E-4</v>
      </c>
      <c r="AR104" s="7">
        <v>4.0000000000000002E-4</v>
      </c>
      <c r="AS104" s="7">
        <v>1.306</v>
      </c>
      <c r="AT104" s="8"/>
      <c r="AU104" s="8"/>
      <c r="AW104" s="2" t="s">
        <v>201</v>
      </c>
      <c r="AX104" s="5">
        <v>40</v>
      </c>
      <c r="AY104" s="6">
        <v>21.209</v>
      </c>
      <c r="AZ104" s="7">
        <v>0.56999999999999995</v>
      </c>
      <c r="BA104" s="7">
        <v>1.2835000000000001</v>
      </c>
      <c r="BB104" s="7">
        <v>1.8149999999999999</v>
      </c>
      <c r="BC104" s="7">
        <v>2.0000000000000001E-4</v>
      </c>
      <c r="BD104" s="7">
        <v>2.9999999999999997E-4</v>
      </c>
      <c r="BE104" s="7">
        <v>1.0448</v>
      </c>
      <c r="BF104" s="8"/>
      <c r="BG104" s="8"/>
      <c r="BI104" s="2" t="s">
        <v>201</v>
      </c>
      <c r="BJ104" s="5"/>
      <c r="BK104" s="6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8"/>
      <c r="BS104" s="8"/>
    </row>
    <row r="105" spans="1:306" x14ac:dyDescent="0.2">
      <c r="A105" s="2" t="s">
        <v>172</v>
      </c>
      <c r="B105" s="5">
        <v>40</v>
      </c>
      <c r="C105" s="6">
        <v>87.699600000000004</v>
      </c>
      <c r="D105" s="7">
        <v>0.1162</v>
      </c>
      <c r="E105" s="7">
        <v>1.2911999999999999</v>
      </c>
      <c r="F105" s="7">
        <v>18.920000000000002</v>
      </c>
      <c r="G105" s="7">
        <v>4.0000000000000002E-4</v>
      </c>
      <c r="H105" s="7">
        <v>0</v>
      </c>
      <c r="I105" s="7">
        <v>0</v>
      </c>
      <c r="J105" s="8" t="s">
        <v>19</v>
      </c>
      <c r="K105" s="8"/>
      <c r="M105" s="2" t="s">
        <v>172</v>
      </c>
      <c r="N105" s="5">
        <v>40</v>
      </c>
      <c r="O105" s="6">
        <v>87.699600000000004</v>
      </c>
      <c r="P105" s="7">
        <v>0.1162</v>
      </c>
      <c r="Q105" s="7">
        <v>1.2911999999999999</v>
      </c>
      <c r="R105" s="7">
        <v>18.920000000000002</v>
      </c>
      <c r="S105" s="7">
        <v>4.0000000000000002E-4</v>
      </c>
      <c r="T105" s="7">
        <v>0</v>
      </c>
      <c r="U105" s="7">
        <v>0</v>
      </c>
      <c r="V105" s="8" t="s">
        <v>19</v>
      </c>
      <c r="W105" s="8"/>
      <c r="Y105" s="2" t="s">
        <v>172</v>
      </c>
      <c r="Z105" s="5">
        <v>40</v>
      </c>
      <c r="AA105" s="6">
        <v>87.699600000000004</v>
      </c>
      <c r="AB105" s="7">
        <v>0.1162</v>
      </c>
      <c r="AC105" s="7">
        <v>1.2911999999999999</v>
      </c>
      <c r="AD105" s="7">
        <v>18.920000000000002</v>
      </c>
      <c r="AE105" s="7">
        <v>4.0000000000000002E-4</v>
      </c>
      <c r="AF105" s="7">
        <v>0</v>
      </c>
      <c r="AG105" s="7">
        <v>0</v>
      </c>
      <c r="AH105" s="8" t="s">
        <v>19</v>
      </c>
      <c r="AI105" s="8"/>
      <c r="AK105" s="2" t="s">
        <v>172</v>
      </c>
      <c r="AL105" s="5">
        <v>20</v>
      </c>
      <c r="AM105" s="6">
        <v>43.849800000000002</v>
      </c>
      <c r="AN105" s="7">
        <v>5.8099999999999999E-2</v>
      </c>
      <c r="AO105" s="7">
        <v>0.64559999999999995</v>
      </c>
      <c r="AP105" s="7">
        <v>9.4600000000000009</v>
      </c>
      <c r="AQ105" s="7">
        <v>2.0000000000000001E-4</v>
      </c>
      <c r="AR105" s="7">
        <v>0</v>
      </c>
      <c r="AS105" s="7">
        <v>0</v>
      </c>
      <c r="AT105" s="8" t="s">
        <v>19</v>
      </c>
      <c r="AU105" s="8"/>
      <c r="AW105" s="2" t="s">
        <v>172</v>
      </c>
      <c r="AX105" s="5">
        <v>20</v>
      </c>
      <c r="AY105" s="6">
        <v>43.849800000000002</v>
      </c>
      <c r="AZ105" s="7">
        <v>5.8099999999999999E-2</v>
      </c>
      <c r="BA105" s="7">
        <v>0.64559999999999995</v>
      </c>
      <c r="BB105" s="7">
        <v>9.4600000000000009</v>
      </c>
      <c r="BC105" s="7">
        <v>2.0000000000000001E-4</v>
      </c>
      <c r="BD105" s="7">
        <v>0</v>
      </c>
      <c r="BE105" s="7">
        <v>0</v>
      </c>
      <c r="BF105" s="8" t="s">
        <v>19</v>
      </c>
      <c r="BG105" s="8"/>
      <c r="BI105" s="2" t="s">
        <v>172</v>
      </c>
      <c r="BJ105" s="5"/>
      <c r="BK105" s="6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8" t="s">
        <v>19</v>
      </c>
      <c r="BS105" s="8"/>
    </row>
    <row r="106" spans="1:306" x14ac:dyDescent="0.2">
      <c r="A106" s="2" t="s">
        <v>66</v>
      </c>
      <c r="B106" s="5">
        <v>200</v>
      </c>
      <c r="C106" s="6">
        <v>39.343000000000004</v>
      </c>
      <c r="D106" s="7">
        <v>0.1782</v>
      </c>
      <c r="E106" s="7">
        <v>0.35160000000000002</v>
      </c>
      <c r="F106" s="7">
        <v>8.6272000000000002</v>
      </c>
      <c r="G106" s="7">
        <v>0</v>
      </c>
      <c r="H106" s="7">
        <v>2E-3</v>
      </c>
      <c r="I106" s="7">
        <v>1.1599999999999999</v>
      </c>
      <c r="J106" s="8"/>
      <c r="K106" s="8"/>
      <c r="M106" s="2" t="s">
        <v>66</v>
      </c>
      <c r="N106" s="5">
        <v>200</v>
      </c>
      <c r="O106" s="6">
        <v>39.343000000000004</v>
      </c>
      <c r="P106" s="7">
        <v>0.1782</v>
      </c>
      <c r="Q106" s="7">
        <v>0.35160000000000002</v>
      </c>
      <c r="R106" s="7">
        <v>8.6272000000000002</v>
      </c>
      <c r="S106" s="7">
        <v>0</v>
      </c>
      <c r="T106" s="7">
        <v>2E-3</v>
      </c>
      <c r="U106" s="7">
        <v>1.1599999999999999</v>
      </c>
      <c r="V106" s="8"/>
      <c r="W106" s="8"/>
      <c r="Y106" s="2" t="s">
        <v>66</v>
      </c>
      <c r="Z106" s="5">
        <v>200</v>
      </c>
      <c r="AA106" s="6">
        <v>39.343000000000004</v>
      </c>
      <c r="AB106" s="7">
        <v>0.1782</v>
      </c>
      <c r="AC106" s="7">
        <v>0.35160000000000002</v>
      </c>
      <c r="AD106" s="7">
        <v>8.6272000000000002</v>
      </c>
      <c r="AE106" s="7">
        <v>0</v>
      </c>
      <c r="AF106" s="7">
        <v>2E-3</v>
      </c>
      <c r="AG106" s="7">
        <v>1.1599999999999999</v>
      </c>
      <c r="AH106" s="8"/>
      <c r="AI106" s="8"/>
      <c r="AK106" s="2" t="s">
        <v>66</v>
      </c>
      <c r="AL106" s="5">
        <v>200</v>
      </c>
      <c r="AM106" s="6">
        <v>39.343000000000004</v>
      </c>
      <c r="AN106" s="7">
        <v>0.1782</v>
      </c>
      <c r="AO106" s="7">
        <v>0.35160000000000002</v>
      </c>
      <c r="AP106" s="7">
        <v>8.6272000000000002</v>
      </c>
      <c r="AQ106" s="7">
        <v>0</v>
      </c>
      <c r="AR106" s="7">
        <v>2E-3</v>
      </c>
      <c r="AS106" s="7">
        <v>1.1599999999999999</v>
      </c>
      <c r="AT106" s="8"/>
      <c r="AU106" s="8"/>
      <c r="AW106" s="2" t="s">
        <v>66</v>
      </c>
      <c r="AX106" s="5">
        <v>150</v>
      </c>
      <c r="AY106" s="6">
        <v>29.507200000000001</v>
      </c>
      <c r="AZ106" s="7">
        <v>0.13370000000000001</v>
      </c>
      <c r="BA106" s="7">
        <v>0.26369999999999999</v>
      </c>
      <c r="BB106" s="7">
        <v>6.4703999999999997</v>
      </c>
      <c r="BC106" s="7">
        <v>0</v>
      </c>
      <c r="BD106" s="7">
        <v>1.5E-3</v>
      </c>
      <c r="BE106" s="7">
        <v>0.87</v>
      </c>
      <c r="BF106" s="8"/>
      <c r="BG106" s="8"/>
      <c r="BI106" s="2" t="s">
        <v>66</v>
      </c>
      <c r="BJ106" s="5"/>
      <c r="BK106" s="6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8"/>
      <c r="BS106" s="8"/>
    </row>
    <row r="107" spans="1:306" ht="15" thickBot="1" x14ac:dyDescent="0.25">
      <c r="A107" s="9" t="s">
        <v>20</v>
      </c>
      <c r="B107" s="10"/>
      <c r="C107" s="10">
        <v>715.73760000000004</v>
      </c>
      <c r="D107" s="10">
        <v>17.035700000000002</v>
      </c>
      <c r="E107" s="10">
        <v>27.522200000000002</v>
      </c>
      <c r="F107" s="10">
        <v>99.665300000000002</v>
      </c>
      <c r="G107" s="10">
        <v>1.2000000000000001E-3</v>
      </c>
      <c r="H107" s="10">
        <v>2.7000000000000001E-3</v>
      </c>
      <c r="I107" s="10">
        <v>6.6097999999999999</v>
      </c>
      <c r="J107" s="10"/>
      <c r="K107" s="10"/>
      <c r="M107" s="10" t="s">
        <v>20</v>
      </c>
      <c r="N107" s="9"/>
      <c r="O107" s="10">
        <v>766.12929999999994</v>
      </c>
      <c r="P107" s="10">
        <v>18.670400000000001</v>
      </c>
      <c r="Q107" s="10">
        <v>29.392700000000001</v>
      </c>
      <c r="R107" s="10">
        <v>106.36200000000001</v>
      </c>
      <c r="S107" s="10">
        <v>1.2000000000000001E-3</v>
      </c>
      <c r="T107" s="10">
        <v>2.7000000000000001E-3</v>
      </c>
      <c r="U107" s="10">
        <v>6.8317000000000005</v>
      </c>
      <c r="V107" s="10"/>
      <c r="W107" s="10"/>
      <c r="Y107" s="10" t="s">
        <v>20</v>
      </c>
      <c r="Z107" s="10"/>
      <c r="AA107" s="10">
        <v>806.67140000000006</v>
      </c>
      <c r="AB107" s="10">
        <v>20.035599999999999</v>
      </c>
      <c r="AC107" s="10">
        <v>31.124600000000001</v>
      </c>
      <c r="AD107" s="10">
        <v>111.23350000000001</v>
      </c>
      <c r="AE107" s="10">
        <v>1.2999999999999999E-3</v>
      </c>
      <c r="AF107" s="10">
        <v>2.7000000000000001E-3</v>
      </c>
      <c r="AG107" s="10">
        <v>6.9487000000000005</v>
      </c>
      <c r="AH107" s="10"/>
      <c r="AI107" s="10"/>
      <c r="AK107" s="10" t="s">
        <v>20</v>
      </c>
      <c r="AL107" s="10"/>
      <c r="AM107" s="10">
        <v>502.83810000000005</v>
      </c>
      <c r="AN107" s="10">
        <v>16.920299999999997</v>
      </c>
      <c r="AO107" s="10">
        <v>18.518400000000003</v>
      </c>
      <c r="AP107" s="10">
        <v>66.690399999999997</v>
      </c>
      <c r="AQ107" s="10">
        <v>1.2000000000000001E-3</v>
      </c>
      <c r="AR107" s="10">
        <v>2.4000000000000002E-3</v>
      </c>
      <c r="AS107" s="10">
        <v>7.2120000000000006</v>
      </c>
      <c r="AT107" s="10"/>
      <c r="AU107" s="10"/>
      <c r="AW107" s="10" t="s">
        <v>20</v>
      </c>
      <c r="AX107" s="10"/>
      <c r="AY107" s="10">
        <v>327.05580000000003</v>
      </c>
      <c r="AZ107" s="10">
        <v>11.6151</v>
      </c>
      <c r="BA107" s="10">
        <v>10.107100000000001</v>
      </c>
      <c r="BB107" s="10">
        <v>46.875699999999995</v>
      </c>
      <c r="BC107" s="10">
        <v>1.1000000000000001E-3</v>
      </c>
      <c r="BD107" s="10">
        <v>1.8E-3</v>
      </c>
      <c r="BE107" s="10">
        <v>5.0962000000000005</v>
      </c>
      <c r="BF107" s="10"/>
      <c r="BG107" s="10"/>
      <c r="BI107" s="10" t="s">
        <v>20</v>
      </c>
      <c r="BJ107" s="10"/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/>
      <c r="BS107" s="10"/>
      <c r="DH107" s="17"/>
      <c r="GO107" s="17"/>
      <c r="KT107" s="17"/>
    </row>
    <row r="108" spans="1:306" ht="15.75" thickBot="1" x14ac:dyDescent="0.3">
      <c r="A108" s="12">
        <v>44519</v>
      </c>
      <c r="B108" s="13"/>
      <c r="C108" s="13"/>
      <c r="D108" s="13"/>
      <c r="E108" s="13"/>
      <c r="F108" s="13"/>
      <c r="G108" s="13"/>
      <c r="H108" s="13"/>
      <c r="I108" s="13"/>
      <c r="J108" s="14"/>
      <c r="M108" s="12">
        <v>44519</v>
      </c>
      <c r="N108" s="13"/>
      <c r="O108" s="13"/>
      <c r="P108" s="13"/>
      <c r="Q108" s="13"/>
      <c r="R108" s="13"/>
      <c r="S108" s="13"/>
      <c r="T108" s="13"/>
      <c r="U108" s="13"/>
      <c r="V108" s="14"/>
      <c r="Y108" s="12">
        <v>44519</v>
      </c>
      <c r="Z108" s="13"/>
      <c r="AA108" s="13"/>
      <c r="AB108" s="13"/>
      <c r="AC108" s="13"/>
      <c r="AD108" s="13"/>
      <c r="AE108" s="13"/>
      <c r="AF108" s="13"/>
      <c r="AG108" s="13"/>
      <c r="AH108" s="14"/>
      <c r="AK108" s="12">
        <v>44519</v>
      </c>
      <c r="AL108" s="13"/>
      <c r="AM108" s="13"/>
      <c r="AN108" s="13"/>
      <c r="AO108" s="13"/>
      <c r="AP108" s="13"/>
      <c r="AQ108" s="13"/>
      <c r="AR108" s="13"/>
      <c r="AS108" s="13"/>
      <c r="AT108" s="14"/>
      <c r="AW108" s="12">
        <v>44519</v>
      </c>
      <c r="AX108" s="13"/>
      <c r="AY108" s="13"/>
      <c r="AZ108" s="13"/>
      <c r="BA108" s="13"/>
      <c r="BB108" s="13"/>
      <c r="BC108" s="13"/>
      <c r="BD108" s="13"/>
      <c r="BE108" s="13"/>
      <c r="BF108" s="14"/>
      <c r="BI108" s="12">
        <v>44519</v>
      </c>
      <c r="BJ108" s="13"/>
      <c r="BK108" s="13"/>
      <c r="BL108" s="13"/>
      <c r="BM108" s="13"/>
      <c r="BN108" s="13"/>
      <c r="BO108" s="13"/>
      <c r="BP108" s="13"/>
      <c r="BQ108" s="13"/>
      <c r="BR108" s="14"/>
    </row>
    <row r="109" spans="1:306" ht="15" x14ac:dyDescent="0.25">
      <c r="A109" s="4" t="s">
        <v>11</v>
      </c>
      <c r="M109" s="4" t="s">
        <v>11</v>
      </c>
      <c r="Y109" s="4" t="s">
        <v>11</v>
      </c>
      <c r="AK109" s="4" t="s">
        <v>11</v>
      </c>
      <c r="AW109" s="4" t="s">
        <v>11</v>
      </c>
      <c r="BI109" s="4" t="s">
        <v>11</v>
      </c>
    </row>
    <row r="110" spans="1:306" x14ac:dyDescent="0.2">
      <c r="A110" s="2" t="s">
        <v>203</v>
      </c>
      <c r="B110" s="5"/>
      <c r="C110" s="6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8"/>
      <c r="K110" s="8"/>
      <c r="M110" s="2" t="s">
        <v>203</v>
      </c>
      <c r="N110" s="5"/>
      <c r="O110" s="6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8"/>
      <c r="W110" s="8"/>
      <c r="Y110" s="2" t="s">
        <v>203</v>
      </c>
      <c r="Z110" s="5"/>
      <c r="AA110" s="6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8"/>
      <c r="AI110" s="8"/>
      <c r="AK110" s="2" t="s">
        <v>203</v>
      </c>
      <c r="AL110" s="5">
        <v>150</v>
      </c>
      <c r="AM110" s="6">
        <v>89.413499999999999</v>
      </c>
      <c r="AN110" s="7">
        <v>5.4074999999999998</v>
      </c>
      <c r="AO110" s="7">
        <v>5.6748000000000003</v>
      </c>
      <c r="AP110" s="7">
        <v>3.9630000000000001</v>
      </c>
      <c r="AQ110" s="7">
        <v>1E-4</v>
      </c>
      <c r="AR110" s="7">
        <v>0</v>
      </c>
      <c r="AS110" s="7">
        <v>2.0588000000000002</v>
      </c>
      <c r="AT110" s="8"/>
      <c r="AU110" s="8"/>
      <c r="AW110" s="2" t="s">
        <v>203</v>
      </c>
      <c r="AX110" s="5">
        <v>120</v>
      </c>
      <c r="AY110" s="6">
        <v>71.530799999999999</v>
      </c>
      <c r="AZ110" s="7">
        <v>4.3259999999999996</v>
      </c>
      <c r="BA110" s="7">
        <v>4.5397999999999996</v>
      </c>
      <c r="BB110" s="7">
        <v>3.1703999999999999</v>
      </c>
      <c r="BC110" s="7">
        <v>1E-4</v>
      </c>
      <c r="BD110" s="7">
        <v>0</v>
      </c>
      <c r="BE110" s="7">
        <v>1.647</v>
      </c>
      <c r="BF110" s="8"/>
      <c r="BG110" s="8"/>
      <c r="BI110" s="2" t="s">
        <v>203</v>
      </c>
      <c r="BJ110" s="5"/>
      <c r="BK110" s="6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8"/>
      <c r="BS110" s="8"/>
    </row>
    <row r="111" spans="1:306" x14ac:dyDescent="0.2">
      <c r="A111" s="2" t="s">
        <v>117</v>
      </c>
      <c r="B111" s="5">
        <v>120</v>
      </c>
      <c r="C111" s="6">
        <v>187.4539</v>
      </c>
      <c r="D111" s="7">
        <v>10.323600000000001</v>
      </c>
      <c r="E111" s="7">
        <v>15.209099999999999</v>
      </c>
      <c r="F111" s="7">
        <v>2.3069999999999999</v>
      </c>
      <c r="G111" s="7">
        <v>1E-4</v>
      </c>
      <c r="H111" s="7">
        <v>0</v>
      </c>
      <c r="I111" s="7">
        <v>0.39900000000000002</v>
      </c>
      <c r="J111" s="8"/>
      <c r="K111" s="8"/>
      <c r="M111" s="2" t="s">
        <v>117</v>
      </c>
      <c r="N111" s="5">
        <v>150</v>
      </c>
      <c r="O111" s="6">
        <v>234.31739999999999</v>
      </c>
      <c r="P111" s="7">
        <v>12.904500000000001</v>
      </c>
      <c r="Q111" s="7">
        <v>19.011399999999998</v>
      </c>
      <c r="R111" s="7">
        <v>2.8837999999999999</v>
      </c>
      <c r="S111" s="7">
        <v>1E-4</v>
      </c>
      <c r="T111" s="7">
        <v>0</v>
      </c>
      <c r="U111" s="7">
        <v>0.49880000000000002</v>
      </c>
      <c r="V111" s="8"/>
      <c r="W111" s="8"/>
      <c r="Y111" s="2" t="s">
        <v>117</v>
      </c>
      <c r="Z111" s="5">
        <v>150</v>
      </c>
      <c r="AA111" s="6">
        <v>234.31739999999999</v>
      </c>
      <c r="AB111" s="7">
        <v>12.904500000000001</v>
      </c>
      <c r="AC111" s="7">
        <v>19.011399999999998</v>
      </c>
      <c r="AD111" s="7">
        <v>2.8837999999999999</v>
      </c>
      <c r="AE111" s="7">
        <v>1E-4</v>
      </c>
      <c r="AF111" s="7">
        <v>0</v>
      </c>
      <c r="AG111" s="7">
        <v>0.49880000000000002</v>
      </c>
      <c r="AH111" s="8"/>
      <c r="AI111" s="8"/>
      <c r="AK111" s="2" t="s">
        <v>117</v>
      </c>
      <c r="AL111" s="5">
        <v>50</v>
      </c>
      <c r="AM111" s="6">
        <v>78.105800000000002</v>
      </c>
      <c r="AN111" s="7">
        <v>4.3014999999999999</v>
      </c>
      <c r="AO111" s="7">
        <v>6.3371000000000004</v>
      </c>
      <c r="AP111" s="7">
        <v>0.96130000000000004</v>
      </c>
      <c r="AQ111" s="7">
        <v>0</v>
      </c>
      <c r="AR111" s="7">
        <v>0</v>
      </c>
      <c r="AS111" s="7">
        <v>0.16619999999999999</v>
      </c>
      <c r="AT111" s="8"/>
      <c r="AU111" s="8"/>
      <c r="AW111" s="2" t="s">
        <v>117</v>
      </c>
      <c r="AX111" s="5">
        <v>40</v>
      </c>
      <c r="AY111" s="6">
        <v>62.4846</v>
      </c>
      <c r="AZ111" s="7">
        <v>3.4411999999999998</v>
      </c>
      <c r="BA111" s="7">
        <v>5.0697000000000001</v>
      </c>
      <c r="BB111" s="7">
        <v>0.76900000000000002</v>
      </c>
      <c r="BC111" s="7">
        <v>0</v>
      </c>
      <c r="BD111" s="7">
        <v>0</v>
      </c>
      <c r="BE111" s="7">
        <v>0.13300000000000001</v>
      </c>
      <c r="BF111" s="8"/>
      <c r="BG111" s="8"/>
      <c r="BI111" s="2" t="s">
        <v>117</v>
      </c>
      <c r="BJ111" s="5"/>
      <c r="BK111" s="6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8"/>
      <c r="BS111" s="8"/>
    </row>
    <row r="112" spans="1:306" x14ac:dyDescent="0.2">
      <c r="A112" s="2" t="s">
        <v>28</v>
      </c>
      <c r="B112" s="5">
        <v>180</v>
      </c>
      <c r="C112" s="6">
        <v>133.94159999999999</v>
      </c>
      <c r="D112" s="7">
        <v>3.8159999999999998</v>
      </c>
      <c r="E112" s="7">
        <v>0.1908</v>
      </c>
      <c r="F112" s="7">
        <v>28.238399999999999</v>
      </c>
      <c r="G112" s="7">
        <v>2.0000000000000001E-4</v>
      </c>
      <c r="H112" s="7">
        <v>0</v>
      </c>
      <c r="I112" s="7">
        <v>4.0068000000000001</v>
      </c>
      <c r="J112" s="8" t="s">
        <v>19</v>
      </c>
      <c r="K112" s="8"/>
      <c r="M112" s="2" t="s">
        <v>28</v>
      </c>
      <c r="N112" s="5">
        <v>230</v>
      </c>
      <c r="O112" s="6">
        <v>171.14760000000001</v>
      </c>
      <c r="P112" s="7">
        <v>4.8760000000000003</v>
      </c>
      <c r="Q112" s="7">
        <v>0.24379999999999999</v>
      </c>
      <c r="R112" s="7">
        <v>36.0824</v>
      </c>
      <c r="S112" s="7">
        <v>2.0000000000000001E-4</v>
      </c>
      <c r="T112" s="7">
        <v>0</v>
      </c>
      <c r="U112" s="7">
        <v>5.1197999999999997</v>
      </c>
      <c r="V112" s="8" t="s">
        <v>19</v>
      </c>
      <c r="W112" s="8"/>
      <c r="Y112" s="2" t="s">
        <v>28</v>
      </c>
      <c r="Z112" s="5">
        <v>230</v>
      </c>
      <c r="AA112" s="6">
        <v>171.14760000000001</v>
      </c>
      <c r="AB112" s="7">
        <v>4.8760000000000003</v>
      </c>
      <c r="AC112" s="7">
        <v>0.24379999999999999</v>
      </c>
      <c r="AD112" s="7">
        <v>36.0824</v>
      </c>
      <c r="AE112" s="7">
        <v>2.0000000000000001E-4</v>
      </c>
      <c r="AF112" s="7">
        <v>0</v>
      </c>
      <c r="AG112" s="7">
        <v>5.1197999999999997</v>
      </c>
      <c r="AH112" s="8" t="s">
        <v>19</v>
      </c>
      <c r="AI112" s="8"/>
      <c r="AK112" s="2" t="s">
        <v>28</v>
      </c>
      <c r="AL112" s="5">
        <v>120</v>
      </c>
      <c r="AM112" s="6">
        <v>89.294399999999996</v>
      </c>
      <c r="AN112" s="7">
        <v>2.544</v>
      </c>
      <c r="AO112" s="7">
        <v>0.12720000000000001</v>
      </c>
      <c r="AP112" s="7">
        <v>18.825600000000001</v>
      </c>
      <c r="AQ112" s="7">
        <v>1E-4</v>
      </c>
      <c r="AR112" s="7">
        <v>0</v>
      </c>
      <c r="AS112" s="7">
        <v>2.6711999999999998</v>
      </c>
      <c r="AT112" s="8" t="s">
        <v>19</v>
      </c>
      <c r="AU112" s="8"/>
      <c r="AW112" s="2" t="s">
        <v>28</v>
      </c>
      <c r="AX112" s="5">
        <v>70</v>
      </c>
      <c r="AY112" s="6">
        <v>52.0884</v>
      </c>
      <c r="AZ112" s="7">
        <v>1.484</v>
      </c>
      <c r="BA112" s="7">
        <v>7.4200000000000002E-2</v>
      </c>
      <c r="BB112" s="7">
        <v>10.9816</v>
      </c>
      <c r="BC112" s="7">
        <v>1E-4</v>
      </c>
      <c r="BD112" s="7">
        <v>0</v>
      </c>
      <c r="BE112" s="7">
        <v>1.5582</v>
      </c>
      <c r="BF112" s="8" t="s">
        <v>19</v>
      </c>
      <c r="BG112" s="8"/>
      <c r="BI112" s="2" t="s">
        <v>28</v>
      </c>
      <c r="BJ112" s="5"/>
      <c r="BK112" s="6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8" t="s">
        <v>19</v>
      </c>
      <c r="BS112" s="8"/>
    </row>
    <row r="113" spans="1:306" x14ac:dyDescent="0.2">
      <c r="A113" s="2" t="s">
        <v>166</v>
      </c>
      <c r="B113" s="5">
        <v>100</v>
      </c>
      <c r="C113" s="6">
        <v>48.75</v>
      </c>
      <c r="D113" s="7">
        <v>1.0580000000000001</v>
      </c>
      <c r="E113" s="7">
        <v>2.242</v>
      </c>
      <c r="F113" s="7">
        <v>5.8979999999999997</v>
      </c>
      <c r="G113" s="7">
        <v>2.9999999999999997E-4</v>
      </c>
      <c r="H113" s="7">
        <v>1E-3</v>
      </c>
      <c r="I113" s="7">
        <v>2.8620000000000001</v>
      </c>
      <c r="J113" s="8" t="s">
        <v>19</v>
      </c>
      <c r="K113" s="8"/>
      <c r="M113" s="2" t="s">
        <v>166</v>
      </c>
      <c r="N113" s="5">
        <v>100</v>
      </c>
      <c r="O113" s="6">
        <v>48.75</v>
      </c>
      <c r="P113" s="7">
        <v>1.0580000000000001</v>
      </c>
      <c r="Q113" s="7">
        <v>2.242</v>
      </c>
      <c r="R113" s="7">
        <v>5.8979999999999997</v>
      </c>
      <c r="S113" s="7">
        <v>2.9999999999999997E-4</v>
      </c>
      <c r="T113" s="7">
        <v>1E-3</v>
      </c>
      <c r="U113" s="7">
        <v>2.8620000000000001</v>
      </c>
      <c r="V113" s="8" t="s">
        <v>19</v>
      </c>
      <c r="W113" s="8"/>
      <c r="Y113" s="2" t="s">
        <v>166</v>
      </c>
      <c r="Z113" s="5">
        <v>100</v>
      </c>
      <c r="AA113" s="6">
        <v>48.75</v>
      </c>
      <c r="AB113" s="7">
        <v>1.0580000000000001</v>
      </c>
      <c r="AC113" s="7">
        <v>2.242</v>
      </c>
      <c r="AD113" s="7">
        <v>5.8979999999999997</v>
      </c>
      <c r="AE113" s="7">
        <v>2.9999999999999997E-4</v>
      </c>
      <c r="AF113" s="7">
        <v>1E-3</v>
      </c>
      <c r="AG113" s="7">
        <v>2.8620000000000001</v>
      </c>
      <c r="AH113" s="8" t="s">
        <v>19</v>
      </c>
      <c r="AI113" s="8"/>
      <c r="AK113" s="2" t="s">
        <v>166</v>
      </c>
      <c r="AL113" s="5">
        <v>50</v>
      </c>
      <c r="AM113" s="6">
        <v>24.375</v>
      </c>
      <c r="AN113" s="7">
        <v>0.52900000000000003</v>
      </c>
      <c r="AO113" s="7">
        <v>1.121</v>
      </c>
      <c r="AP113" s="7">
        <v>2.9489999999999998</v>
      </c>
      <c r="AQ113" s="7">
        <v>1E-4</v>
      </c>
      <c r="AR113" s="7">
        <v>5.0000000000000001E-4</v>
      </c>
      <c r="AS113" s="7">
        <v>1.431</v>
      </c>
      <c r="AT113" s="8" t="s">
        <v>19</v>
      </c>
      <c r="AU113" s="8"/>
      <c r="AW113" s="2" t="s">
        <v>166</v>
      </c>
      <c r="AX113" s="5">
        <v>40</v>
      </c>
      <c r="AY113" s="6">
        <v>19.5</v>
      </c>
      <c r="AZ113" s="7">
        <v>0.42320000000000002</v>
      </c>
      <c r="BA113" s="7">
        <v>0.89680000000000004</v>
      </c>
      <c r="BB113" s="7">
        <v>2.3592</v>
      </c>
      <c r="BC113" s="7">
        <v>1E-4</v>
      </c>
      <c r="BD113" s="7">
        <v>4.0000000000000002E-4</v>
      </c>
      <c r="BE113" s="7">
        <v>1.1448</v>
      </c>
      <c r="BF113" s="8" t="s">
        <v>19</v>
      </c>
      <c r="BG113" s="8"/>
      <c r="BI113" s="2" t="s">
        <v>166</v>
      </c>
      <c r="BJ113" s="5"/>
      <c r="BK113" s="6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8" t="s">
        <v>19</v>
      </c>
      <c r="BS113" s="8"/>
    </row>
    <row r="114" spans="1:306" x14ac:dyDescent="0.2">
      <c r="A114" s="2" t="s">
        <v>177</v>
      </c>
      <c r="B114" s="5">
        <v>5</v>
      </c>
      <c r="C114" s="6">
        <v>41.728499999999997</v>
      </c>
      <c r="D114" s="7">
        <v>4.7999999999999996E-3</v>
      </c>
      <c r="E114" s="7">
        <v>4.5037000000000003</v>
      </c>
      <c r="F114" s="7">
        <v>0.2722</v>
      </c>
      <c r="G114" s="7">
        <v>0</v>
      </c>
      <c r="H114" s="7">
        <v>2.0000000000000001E-4</v>
      </c>
      <c r="I114" s="7">
        <v>1.2999999999999999E-3</v>
      </c>
      <c r="J114" s="8"/>
      <c r="K114" s="8"/>
      <c r="M114" s="2" t="s">
        <v>177</v>
      </c>
      <c r="N114" s="5">
        <v>5</v>
      </c>
      <c r="O114" s="6">
        <v>41.728499999999997</v>
      </c>
      <c r="P114" s="7">
        <v>4.7999999999999996E-3</v>
      </c>
      <c r="Q114" s="7">
        <v>4.5037000000000003</v>
      </c>
      <c r="R114" s="7">
        <v>0.2722</v>
      </c>
      <c r="S114" s="7">
        <v>0</v>
      </c>
      <c r="T114" s="7">
        <v>2.0000000000000001E-4</v>
      </c>
      <c r="U114" s="7">
        <v>1.2999999999999999E-3</v>
      </c>
      <c r="V114" s="8"/>
      <c r="W114" s="8"/>
      <c r="Y114" s="2" t="s">
        <v>177</v>
      </c>
      <c r="Z114" s="5">
        <v>10</v>
      </c>
      <c r="AA114" s="6">
        <v>83.456999999999994</v>
      </c>
      <c r="AB114" s="7">
        <v>9.7000000000000003E-3</v>
      </c>
      <c r="AC114" s="7">
        <v>9.0074000000000005</v>
      </c>
      <c r="AD114" s="7">
        <v>0.54430000000000001</v>
      </c>
      <c r="AE114" s="7">
        <v>0</v>
      </c>
      <c r="AF114" s="7">
        <v>5.0000000000000001E-4</v>
      </c>
      <c r="AG114" s="7">
        <v>2.7000000000000001E-3</v>
      </c>
      <c r="AH114" s="8"/>
      <c r="AI114" s="8"/>
      <c r="AK114" s="2" t="s">
        <v>177</v>
      </c>
      <c r="AL114" s="5"/>
      <c r="AM114" s="6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8"/>
      <c r="AU114" s="8"/>
      <c r="AW114" s="2" t="s">
        <v>177</v>
      </c>
      <c r="AX114" s="5"/>
      <c r="AY114" s="6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8"/>
      <c r="BG114" s="8"/>
      <c r="BI114" s="2" t="s">
        <v>177</v>
      </c>
      <c r="BJ114" s="5"/>
      <c r="BK114" s="6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8"/>
      <c r="BS114" s="8"/>
    </row>
    <row r="115" spans="1:306" x14ac:dyDescent="0.2">
      <c r="A115" s="2" t="s">
        <v>167</v>
      </c>
      <c r="B115" s="5">
        <v>200</v>
      </c>
      <c r="C115" s="6">
        <v>84.016999999999996</v>
      </c>
      <c r="D115" s="7">
        <v>0.155</v>
      </c>
      <c r="E115" s="7">
        <v>0.245</v>
      </c>
      <c r="F115" s="7">
        <v>20.018000000000001</v>
      </c>
      <c r="G115" s="7">
        <v>0</v>
      </c>
      <c r="H115" s="7">
        <v>1.6E-2</v>
      </c>
      <c r="I115" s="7">
        <v>1.345</v>
      </c>
      <c r="J115" s="8" t="s">
        <v>19</v>
      </c>
      <c r="K115" s="8"/>
      <c r="M115" s="2" t="s">
        <v>167</v>
      </c>
      <c r="N115" s="5">
        <v>200</v>
      </c>
      <c r="O115" s="6">
        <v>84.016999999999996</v>
      </c>
      <c r="P115" s="7">
        <v>0.155</v>
      </c>
      <c r="Q115" s="7">
        <v>0.245</v>
      </c>
      <c r="R115" s="7">
        <v>20.018000000000001</v>
      </c>
      <c r="S115" s="7">
        <v>0</v>
      </c>
      <c r="T115" s="7">
        <v>1.6E-2</v>
      </c>
      <c r="U115" s="7">
        <v>1.345</v>
      </c>
      <c r="V115" s="8" t="s">
        <v>19</v>
      </c>
      <c r="W115" s="8"/>
      <c r="Y115" s="2" t="s">
        <v>167</v>
      </c>
      <c r="Z115" s="5">
        <v>200</v>
      </c>
      <c r="AA115" s="6">
        <v>84.016999999999996</v>
      </c>
      <c r="AB115" s="7">
        <v>0.155</v>
      </c>
      <c r="AC115" s="7">
        <v>0.245</v>
      </c>
      <c r="AD115" s="7">
        <v>20.018000000000001</v>
      </c>
      <c r="AE115" s="7">
        <v>0</v>
      </c>
      <c r="AF115" s="7">
        <v>1.6E-2</v>
      </c>
      <c r="AG115" s="7">
        <v>1.345</v>
      </c>
      <c r="AH115" s="8" t="s">
        <v>19</v>
      </c>
      <c r="AI115" s="8"/>
      <c r="AK115" s="2" t="s">
        <v>167</v>
      </c>
      <c r="AL115" s="5">
        <v>200</v>
      </c>
      <c r="AM115" s="6">
        <v>84.016999999999996</v>
      </c>
      <c r="AN115" s="7">
        <v>0.155</v>
      </c>
      <c r="AO115" s="7">
        <v>0.245</v>
      </c>
      <c r="AP115" s="7">
        <v>20.018000000000001</v>
      </c>
      <c r="AQ115" s="7">
        <v>0</v>
      </c>
      <c r="AR115" s="7">
        <v>1.6E-2</v>
      </c>
      <c r="AS115" s="7">
        <v>1.345</v>
      </c>
      <c r="AT115" s="8" t="s">
        <v>19</v>
      </c>
      <c r="AU115" s="8"/>
      <c r="AW115" s="2" t="s">
        <v>167</v>
      </c>
      <c r="AX115" s="5">
        <v>150</v>
      </c>
      <c r="AY115" s="6">
        <v>63.012799999999999</v>
      </c>
      <c r="AZ115" s="7">
        <v>0.1162</v>
      </c>
      <c r="BA115" s="7">
        <v>0.18379999999999999</v>
      </c>
      <c r="BB115" s="7">
        <v>15.013500000000001</v>
      </c>
      <c r="BC115" s="7">
        <v>0</v>
      </c>
      <c r="BD115" s="7">
        <v>1.2E-2</v>
      </c>
      <c r="BE115" s="7">
        <v>1.0087999999999999</v>
      </c>
      <c r="BF115" s="8" t="s">
        <v>19</v>
      </c>
      <c r="BG115" s="8"/>
      <c r="BI115" s="2" t="s">
        <v>167</v>
      </c>
      <c r="BJ115" s="5"/>
      <c r="BK115" s="6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8" t="s">
        <v>19</v>
      </c>
      <c r="BS115" s="8"/>
    </row>
    <row r="116" spans="1:306" x14ac:dyDescent="0.2">
      <c r="A116" s="2" t="s">
        <v>175</v>
      </c>
      <c r="B116" s="5">
        <v>40</v>
      </c>
      <c r="C116" s="6">
        <v>91.6</v>
      </c>
      <c r="D116" s="7">
        <v>2.04</v>
      </c>
      <c r="E116" s="7">
        <v>2.04</v>
      </c>
      <c r="F116" s="7">
        <v>16.32</v>
      </c>
      <c r="G116" s="7">
        <v>0</v>
      </c>
      <c r="H116" s="7">
        <v>0</v>
      </c>
      <c r="I116" s="7">
        <v>0</v>
      </c>
      <c r="J116" s="8"/>
      <c r="K116" s="8"/>
      <c r="M116" s="2" t="s">
        <v>175</v>
      </c>
      <c r="N116" s="5">
        <v>80</v>
      </c>
      <c r="O116" s="6">
        <v>183.2</v>
      </c>
      <c r="P116" s="7">
        <v>4.08</v>
      </c>
      <c r="Q116" s="7">
        <v>4.08</v>
      </c>
      <c r="R116" s="7">
        <v>32.64</v>
      </c>
      <c r="S116" s="7">
        <v>0</v>
      </c>
      <c r="T116" s="7">
        <v>0</v>
      </c>
      <c r="U116" s="7">
        <v>0</v>
      </c>
      <c r="V116" s="8"/>
      <c r="W116" s="8"/>
      <c r="Y116" s="2" t="s">
        <v>175</v>
      </c>
      <c r="Z116" s="5">
        <v>80</v>
      </c>
      <c r="AA116" s="6">
        <v>183.2</v>
      </c>
      <c r="AB116" s="7">
        <v>4.08</v>
      </c>
      <c r="AC116" s="7">
        <v>4.08</v>
      </c>
      <c r="AD116" s="7">
        <v>32.64</v>
      </c>
      <c r="AE116" s="7">
        <v>0</v>
      </c>
      <c r="AF116" s="7">
        <v>0</v>
      </c>
      <c r="AG116" s="7">
        <v>0</v>
      </c>
      <c r="AH116" s="8"/>
      <c r="AI116" s="8"/>
      <c r="AK116" s="2" t="s">
        <v>175</v>
      </c>
      <c r="AL116" s="5"/>
      <c r="AM116" s="6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8"/>
      <c r="AU116" s="8"/>
      <c r="AW116" s="2" t="s">
        <v>175</v>
      </c>
      <c r="AX116" s="5"/>
      <c r="AY116" s="6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8"/>
      <c r="BG116" s="8"/>
      <c r="BI116" s="2" t="s">
        <v>175</v>
      </c>
      <c r="BJ116" s="5"/>
      <c r="BK116" s="6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8"/>
      <c r="BS116" s="8"/>
    </row>
    <row r="117" spans="1:306" ht="15" thickBot="1" x14ac:dyDescent="0.25">
      <c r="A117" s="9" t="s">
        <v>20</v>
      </c>
      <c r="B117" s="10"/>
      <c r="C117" s="10">
        <v>587.49099999999999</v>
      </c>
      <c r="D117" s="10">
        <v>17.397400000000001</v>
      </c>
      <c r="E117" s="10">
        <v>24.430600000000002</v>
      </c>
      <c r="F117" s="10">
        <v>73.053599999999989</v>
      </c>
      <c r="G117" s="10">
        <v>6.0000000000000006E-4</v>
      </c>
      <c r="H117" s="10">
        <v>1.72E-2</v>
      </c>
      <c r="I117" s="10">
        <v>8.6141000000000005</v>
      </c>
      <c r="J117" s="10"/>
      <c r="K117" s="10"/>
      <c r="M117" s="10" t="s">
        <v>20</v>
      </c>
      <c r="N117" s="9"/>
      <c r="O117" s="10">
        <v>763.16049999999996</v>
      </c>
      <c r="P117" s="10">
        <v>23.078299999999999</v>
      </c>
      <c r="Q117" s="10">
        <v>30.325900000000004</v>
      </c>
      <c r="R117" s="10">
        <v>97.794399999999996</v>
      </c>
      <c r="S117" s="10">
        <v>6.0000000000000006E-4</v>
      </c>
      <c r="T117" s="10">
        <v>1.72E-2</v>
      </c>
      <c r="U117" s="10">
        <v>9.8269000000000002</v>
      </c>
      <c r="V117" s="10"/>
      <c r="W117" s="10"/>
      <c r="Y117" s="10" t="s">
        <v>20</v>
      </c>
      <c r="Z117" s="10"/>
      <c r="AA117" s="10">
        <v>804.88900000000012</v>
      </c>
      <c r="AB117" s="10">
        <v>23.083199999999998</v>
      </c>
      <c r="AC117" s="10">
        <v>34.829599999999999</v>
      </c>
      <c r="AD117" s="10">
        <v>98.066500000000005</v>
      </c>
      <c r="AE117" s="10">
        <v>6.0000000000000006E-4</v>
      </c>
      <c r="AF117" s="10">
        <v>1.7500000000000002E-2</v>
      </c>
      <c r="AG117" s="10">
        <v>9.8283000000000005</v>
      </c>
      <c r="AH117" s="10"/>
      <c r="AI117" s="10"/>
      <c r="AK117" s="10" t="s">
        <v>20</v>
      </c>
      <c r="AL117" s="10"/>
      <c r="AM117" s="10">
        <v>365.20569999999998</v>
      </c>
      <c r="AN117" s="10">
        <v>12.936999999999999</v>
      </c>
      <c r="AO117" s="10">
        <v>13.505100000000001</v>
      </c>
      <c r="AP117" s="10">
        <v>46.716900000000003</v>
      </c>
      <c r="AQ117" s="10">
        <v>3.0000000000000003E-4</v>
      </c>
      <c r="AR117" s="10">
        <v>1.6500000000000001E-2</v>
      </c>
      <c r="AS117" s="10">
        <v>7.6722000000000001</v>
      </c>
      <c r="AT117" s="10"/>
      <c r="AU117" s="10"/>
      <c r="AW117" s="10" t="s">
        <v>20</v>
      </c>
      <c r="AX117" s="10"/>
      <c r="AY117" s="10">
        <v>268.61660000000001</v>
      </c>
      <c r="AZ117" s="10">
        <v>9.7905999999999977</v>
      </c>
      <c r="BA117" s="10">
        <v>10.7643</v>
      </c>
      <c r="BB117" s="10">
        <v>32.293700000000001</v>
      </c>
      <c r="BC117" s="10">
        <v>3.0000000000000003E-4</v>
      </c>
      <c r="BD117" s="10">
        <v>1.24E-2</v>
      </c>
      <c r="BE117" s="10">
        <v>5.4918000000000005</v>
      </c>
      <c r="BF117" s="10"/>
      <c r="BG117" s="10"/>
      <c r="BI117" s="10" t="s">
        <v>20</v>
      </c>
      <c r="BJ117" s="10"/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/>
      <c r="BS117" s="10"/>
      <c r="DH117" s="17"/>
      <c r="GO117" s="17"/>
      <c r="KT117" s="17"/>
    </row>
    <row r="118" spans="1:306" ht="15.75" thickBot="1" x14ac:dyDescent="0.3">
      <c r="A118" s="12">
        <v>44522</v>
      </c>
      <c r="B118" s="13"/>
      <c r="C118" s="13"/>
      <c r="D118" s="13"/>
      <c r="E118" s="13"/>
      <c r="F118" s="13"/>
      <c r="G118" s="13"/>
      <c r="H118" s="13"/>
      <c r="I118" s="13"/>
      <c r="J118" s="14"/>
      <c r="M118" s="12">
        <v>44522</v>
      </c>
      <c r="N118" s="13"/>
      <c r="O118" s="13"/>
      <c r="P118" s="13"/>
      <c r="Q118" s="13"/>
      <c r="R118" s="13"/>
      <c r="S118" s="13"/>
      <c r="T118" s="13"/>
      <c r="U118" s="13"/>
      <c r="V118" s="14"/>
      <c r="Y118" s="12">
        <v>44522</v>
      </c>
      <c r="Z118" s="13"/>
      <c r="AA118" s="13"/>
      <c r="AB118" s="13"/>
      <c r="AC118" s="13"/>
      <c r="AD118" s="13"/>
      <c r="AE118" s="13"/>
      <c r="AF118" s="13"/>
      <c r="AG118" s="13"/>
      <c r="AH118" s="14"/>
      <c r="AK118" s="12">
        <v>44522</v>
      </c>
      <c r="AL118" s="13"/>
      <c r="AM118" s="13"/>
      <c r="AN118" s="13"/>
      <c r="AO118" s="13"/>
      <c r="AP118" s="13"/>
      <c r="AQ118" s="13"/>
      <c r="AR118" s="13"/>
      <c r="AS118" s="13"/>
      <c r="AT118" s="14"/>
      <c r="AW118" s="12">
        <v>44522</v>
      </c>
      <c r="AX118" s="13"/>
      <c r="AY118" s="13"/>
      <c r="AZ118" s="13"/>
      <c r="BA118" s="13"/>
      <c r="BB118" s="13"/>
      <c r="BC118" s="13"/>
      <c r="BD118" s="13"/>
      <c r="BE118" s="13"/>
      <c r="BF118" s="14"/>
      <c r="BI118" s="12">
        <v>44522</v>
      </c>
      <c r="BJ118" s="13"/>
      <c r="BK118" s="13"/>
      <c r="BL118" s="13"/>
      <c r="BM118" s="13"/>
      <c r="BN118" s="13"/>
      <c r="BO118" s="13"/>
      <c r="BP118" s="13"/>
      <c r="BQ118" s="13"/>
      <c r="BR118" s="14"/>
    </row>
    <row r="119" spans="1:306" ht="15" hidden="1" x14ac:dyDescent="0.25">
      <c r="A119" s="4" t="s">
        <v>99</v>
      </c>
      <c r="M119" s="4" t="s">
        <v>99</v>
      </c>
      <c r="Y119" s="4" t="s">
        <v>99</v>
      </c>
      <c r="AK119" s="4" t="s">
        <v>99</v>
      </c>
      <c r="AW119" s="4" t="s">
        <v>99</v>
      </c>
      <c r="BI119" s="4" t="s">
        <v>99</v>
      </c>
    </row>
    <row r="120" spans="1:306" ht="15" x14ac:dyDescent="0.25">
      <c r="A120" s="4" t="s">
        <v>11</v>
      </c>
      <c r="M120" s="4" t="s">
        <v>11</v>
      </c>
      <c r="Y120" s="4" t="s">
        <v>11</v>
      </c>
      <c r="AK120" s="4" t="s">
        <v>11</v>
      </c>
      <c r="AW120" s="4" t="s">
        <v>11</v>
      </c>
      <c r="BI120" s="4" t="s">
        <v>11</v>
      </c>
    </row>
    <row r="121" spans="1:306" x14ac:dyDescent="0.2">
      <c r="A121" s="2" t="s">
        <v>193</v>
      </c>
      <c r="B121" s="5"/>
      <c r="C121" s="6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8" t="s">
        <v>19</v>
      </c>
      <c r="K121" s="8"/>
      <c r="M121" s="2" t="s">
        <v>193</v>
      </c>
      <c r="N121" s="5"/>
      <c r="O121" s="6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8" t="s">
        <v>19</v>
      </c>
      <c r="W121" s="8"/>
      <c r="Y121" s="2" t="s">
        <v>193</v>
      </c>
      <c r="Z121" s="5"/>
      <c r="AA121" s="6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8" t="s">
        <v>19</v>
      </c>
      <c r="AI121" s="8"/>
      <c r="AK121" s="2" t="s">
        <v>193</v>
      </c>
      <c r="AL121" s="5">
        <v>150</v>
      </c>
      <c r="AM121" s="6">
        <v>32.388300000000001</v>
      </c>
      <c r="AN121" s="7">
        <v>0.85899999999999999</v>
      </c>
      <c r="AO121" s="7">
        <v>0.55489999999999995</v>
      </c>
      <c r="AP121" s="7">
        <v>5.9278000000000004</v>
      </c>
      <c r="AQ121" s="7">
        <v>2.9999999999999997E-4</v>
      </c>
      <c r="AR121" s="7">
        <v>0</v>
      </c>
      <c r="AS121" s="7">
        <v>0.94450000000000001</v>
      </c>
      <c r="AT121" s="8" t="s">
        <v>19</v>
      </c>
      <c r="AU121" s="8"/>
      <c r="AW121" s="2" t="s">
        <v>193</v>
      </c>
      <c r="AX121" s="5">
        <v>120</v>
      </c>
      <c r="AY121" s="6">
        <v>25.910599999999999</v>
      </c>
      <c r="AZ121" s="7">
        <v>0.68720000000000003</v>
      </c>
      <c r="BA121" s="7">
        <v>0.44390000000000002</v>
      </c>
      <c r="BB121" s="7">
        <v>4.7422000000000004</v>
      </c>
      <c r="BC121" s="7">
        <v>2.0000000000000001E-4</v>
      </c>
      <c r="BD121" s="7">
        <v>0</v>
      </c>
      <c r="BE121" s="7">
        <v>0.75560000000000005</v>
      </c>
      <c r="BF121" s="8" t="s">
        <v>19</v>
      </c>
      <c r="BG121" s="8"/>
      <c r="BI121" s="2" t="s">
        <v>193</v>
      </c>
      <c r="BJ121" s="5"/>
      <c r="BK121" s="6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8" t="s">
        <v>19</v>
      </c>
      <c r="BS121" s="8"/>
    </row>
    <row r="122" spans="1:306" x14ac:dyDescent="0.2">
      <c r="A122" s="2" t="s">
        <v>115</v>
      </c>
      <c r="B122" s="5">
        <v>250</v>
      </c>
      <c r="C122" s="6">
        <v>504.53219999999999</v>
      </c>
      <c r="D122" s="7">
        <v>19.161000000000001</v>
      </c>
      <c r="E122" s="7">
        <v>20.714200000000002</v>
      </c>
      <c r="F122" s="7">
        <v>60.164200000000001</v>
      </c>
      <c r="G122" s="7">
        <v>1E-3</v>
      </c>
      <c r="H122" s="7">
        <v>0</v>
      </c>
      <c r="I122" s="7">
        <v>2.9647999999999999</v>
      </c>
      <c r="J122" s="8"/>
      <c r="K122" s="8"/>
      <c r="M122" s="2" t="s">
        <v>115</v>
      </c>
      <c r="N122" s="5">
        <v>300</v>
      </c>
      <c r="O122" s="6">
        <v>605.43870000000004</v>
      </c>
      <c r="P122" s="7">
        <v>22.993200000000002</v>
      </c>
      <c r="Q122" s="7">
        <v>24.857099999999999</v>
      </c>
      <c r="R122" s="7">
        <v>72.197100000000006</v>
      </c>
      <c r="S122" s="7">
        <v>1.1999999999999999E-3</v>
      </c>
      <c r="T122" s="7">
        <v>0</v>
      </c>
      <c r="U122" s="7">
        <v>3.5577000000000001</v>
      </c>
      <c r="V122" s="8"/>
      <c r="W122" s="8"/>
      <c r="Y122" s="2" t="s">
        <v>115</v>
      </c>
      <c r="Z122" s="5">
        <v>300</v>
      </c>
      <c r="AA122" s="6">
        <v>605.43870000000004</v>
      </c>
      <c r="AB122" s="7">
        <v>22.993200000000002</v>
      </c>
      <c r="AC122" s="7">
        <v>24.857099999999999</v>
      </c>
      <c r="AD122" s="7">
        <v>72.197100000000006</v>
      </c>
      <c r="AE122" s="7">
        <v>1.1999999999999999E-3</v>
      </c>
      <c r="AF122" s="7">
        <v>0</v>
      </c>
      <c r="AG122" s="7">
        <v>3.5577000000000001</v>
      </c>
      <c r="AH122" s="8"/>
      <c r="AI122" s="8"/>
      <c r="AK122" s="2" t="s">
        <v>115</v>
      </c>
      <c r="AL122" s="5">
        <v>120</v>
      </c>
      <c r="AM122" s="6">
        <v>242.1755</v>
      </c>
      <c r="AN122" s="7">
        <v>9.1973000000000003</v>
      </c>
      <c r="AO122" s="7">
        <v>9.9428000000000001</v>
      </c>
      <c r="AP122" s="7">
        <v>28.878799999999998</v>
      </c>
      <c r="AQ122" s="7">
        <v>5.0000000000000001E-4</v>
      </c>
      <c r="AR122" s="7">
        <v>0</v>
      </c>
      <c r="AS122" s="7">
        <v>1.4231</v>
      </c>
      <c r="AT122" s="8"/>
      <c r="AU122" s="8"/>
      <c r="AW122" s="2" t="s">
        <v>115</v>
      </c>
      <c r="AX122" s="5">
        <v>120</v>
      </c>
      <c r="AY122" s="6">
        <v>242.1755</v>
      </c>
      <c r="AZ122" s="7">
        <v>9.1973000000000003</v>
      </c>
      <c r="BA122" s="7">
        <v>9.9428000000000001</v>
      </c>
      <c r="BB122" s="7">
        <v>28.878799999999998</v>
      </c>
      <c r="BC122" s="7">
        <v>5.0000000000000001E-4</v>
      </c>
      <c r="BD122" s="7">
        <v>0</v>
      </c>
      <c r="BE122" s="7">
        <v>1.4231</v>
      </c>
      <c r="BF122" s="8"/>
      <c r="BG122" s="8"/>
      <c r="BI122" s="2" t="s">
        <v>115</v>
      </c>
      <c r="BJ122" s="5"/>
      <c r="BK122" s="6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8"/>
      <c r="BS122" s="8"/>
    </row>
    <row r="123" spans="1:306" x14ac:dyDescent="0.2">
      <c r="A123" s="2" t="s">
        <v>116</v>
      </c>
      <c r="B123" s="5">
        <v>100</v>
      </c>
      <c r="C123" s="6">
        <v>73.284999999999997</v>
      </c>
      <c r="D123" s="7">
        <v>1.2829999999999999</v>
      </c>
      <c r="E123" s="7">
        <v>5.2039999999999997</v>
      </c>
      <c r="F123" s="7">
        <v>5.2069999999999999</v>
      </c>
      <c r="G123" s="7">
        <v>2.9999999999999997E-4</v>
      </c>
      <c r="H123" s="7">
        <v>1.5E-3</v>
      </c>
      <c r="I123" s="7">
        <v>2.8849999999999998</v>
      </c>
      <c r="J123" s="8"/>
      <c r="K123" s="8"/>
      <c r="M123" s="2" t="s">
        <v>116</v>
      </c>
      <c r="N123" s="5">
        <v>120</v>
      </c>
      <c r="O123" s="6">
        <v>87.941999999999993</v>
      </c>
      <c r="P123" s="7">
        <v>1.5396000000000001</v>
      </c>
      <c r="Q123" s="7">
        <v>6.2447999999999997</v>
      </c>
      <c r="R123" s="7">
        <v>6.2484000000000002</v>
      </c>
      <c r="S123" s="7">
        <v>4.0000000000000002E-4</v>
      </c>
      <c r="T123" s="7">
        <v>1.8E-3</v>
      </c>
      <c r="U123" s="7">
        <v>3.4620000000000002</v>
      </c>
      <c r="V123" s="8"/>
      <c r="W123" s="8"/>
      <c r="Y123" s="2" t="s">
        <v>116</v>
      </c>
      <c r="Z123" s="5">
        <v>120</v>
      </c>
      <c r="AA123" s="6">
        <v>87.941999999999993</v>
      </c>
      <c r="AB123" s="7">
        <v>1.5396000000000001</v>
      </c>
      <c r="AC123" s="7">
        <v>6.2447999999999997</v>
      </c>
      <c r="AD123" s="7">
        <v>6.2484000000000002</v>
      </c>
      <c r="AE123" s="7">
        <v>4.0000000000000002E-4</v>
      </c>
      <c r="AF123" s="7">
        <v>1.8E-3</v>
      </c>
      <c r="AG123" s="7">
        <v>3.4620000000000002</v>
      </c>
      <c r="AH123" s="8"/>
      <c r="AI123" s="8"/>
      <c r="AK123" s="2" t="s">
        <v>116</v>
      </c>
      <c r="AL123" s="5">
        <v>50</v>
      </c>
      <c r="AM123" s="6">
        <v>36.642499999999998</v>
      </c>
      <c r="AN123" s="7">
        <v>0.64149999999999996</v>
      </c>
      <c r="AO123" s="7">
        <v>2.6019999999999999</v>
      </c>
      <c r="AP123" s="7">
        <v>2.6034999999999999</v>
      </c>
      <c r="AQ123" s="7">
        <v>1E-4</v>
      </c>
      <c r="AR123" s="7">
        <v>8.0000000000000004E-4</v>
      </c>
      <c r="AS123" s="7">
        <v>1.4424999999999999</v>
      </c>
      <c r="AT123" s="8"/>
      <c r="AU123" s="8"/>
      <c r="AW123" s="2" t="s">
        <v>116</v>
      </c>
      <c r="AX123" s="5">
        <v>50</v>
      </c>
      <c r="AY123" s="6">
        <v>36.642499999999998</v>
      </c>
      <c r="AZ123" s="7">
        <v>0.64149999999999996</v>
      </c>
      <c r="BA123" s="7">
        <v>2.6019999999999999</v>
      </c>
      <c r="BB123" s="7">
        <v>2.6034999999999999</v>
      </c>
      <c r="BC123" s="7">
        <v>1E-4</v>
      </c>
      <c r="BD123" s="7">
        <v>8.0000000000000004E-4</v>
      </c>
      <c r="BE123" s="7">
        <v>1.4424999999999999</v>
      </c>
      <c r="BF123" s="8"/>
      <c r="BG123" s="8"/>
      <c r="BI123" s="2" t="s">
        <v>116</v>
      </c>
      <c r="BJ123" s="5"/>
      <c r="BK123" s="6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8"/>
      <c r="BS123" s="8"/>
    </row>
    <row r="124" spans="1:306" x14ac:dyDescent="0.2">
      <c r="A124" s="2" t="s">
        <v>73</v>
      </c>
      <c r="B124" s="5">
        <v>200</v>
      </c>
      <c r="C124" s="6">
        <v>87.52</v>
      </c>
      <c r="D124" s="7">
        <v>0.33</v>
      </c>
      <c r="E124" s="7">
        <v>0.09</v>
      </c>
      <c r="F124" s="7">
        <v>20.9</v>
      </c>
      <c r="G124" s="7">
        <v>0</v>
      </c>
      <c r="H124" s="7">
        <v>0</v>
      </c>
      <c r="I124" s="7">
        <v>0.41</v>
      </c>
      <c r="J124" s="8"/>
      <c r="K124" s="8"/>
      <c r="M124" s="2" t="s">
        <v>73</v>
      </c>
      <c r="N124" s="5">
        <v>200</v>
      </c>
      <c r="O124" s="6">
        <v>87.52</v>
      </c>
      <c r="P124" s="7">
        <v>0.33</v>
      </c>
      <c r="Q124" s="7">
        <v>0.09</v>
      </c>
      <c r="R124" s="7">
        <v>20.9</v>
      </c>
      <c r="S124" s="7">
        <v>0</v>
      </c>
      <c r="T124" s="7">
        <v>0</v>
      </c>
      <c r="U124" s="7">
        <v>0.41</v>
      </c>
      <c r="V124" s="8"/>
      <c r="W124" s="8"/>
      <c r="Y124" s="2" t="s">
        <v>73</v>
      </c>
      <c r="Z124" s="5">
        <v>200</v>
      </c>
      <c r="AA124" s="6">
        <v>87.52</v>
      </c>
      <c r="AB124" s="7">
        <v>0.33</v>
      </c>
      <c r="AC124" s="7">
        <v>0.09</v>
      </c>
      <c r="AD124" s="7">
        <v>20.9</v>
      </c>
      <c r="AE124" s="7">
        <v>0</v>
      </c>
      <c r="AF124" s="7">
        <v>0</v>
      </c>
      <c r="AG124" s="7">
        <v>0.41</v>
      </c>
      <c r="AH124" s="8"/>
      <c r="AI124" s="8"/>
      <c r="AK124" s="2" t="s">
        <v>73</v>
      </c>
      <c r="AL124" s="5">
        <v>200</v>
      </c>
      <c r="AM124" s="6">
        <v>87.52</v>
      </c>
      <c r="AN124" s="7">
        <v>0.33</v>
      </c>
      <c r="AO124" s="7">
        <v>0.09</v>
      </c>
      <c r="AP124" s="7">
        <v>20.9</v>
      </c>
      <c r="AQ124" s="7">
        <v>0</v>
      </c>
      <c r="AR124" s="7">
        <v>0</v>
      </c>
      <c r="AS124" s="7">
        <v>0.41</v>
      </c>
      <c r="AT124" s="8"/>
      <c r="AU124" s="8"/>
      <c r="AW124" s="2" t="s">
        <v>73</v>
      </c>
      <c r="AX124" s="5">
        <v>150</v>
      </c>
      <c r="AY124" s="6">
        <v>65.64</v>
      </c>
      <c r="AZ124" s="7">
        <v>0.2475</v>
      </c>
      <c r="BA124" s="7">
        <v>6.7500000000000004E-2</v>
      </c>
      <c r="BB124" s="7">
        <v>15.675000000000001</v>
      </c>
      <c r="BC124" s="7">
        <v>0</v>
      </c>
      <c r="BD124" s="7">
        <v>0</v>
      </c>
      <c r="BE124" s="7">
        <v>0.3075</v>
      </c>
      <c r="BF124" s="8"/>
      <c r="BG124" s="8"/>
      <c r="BI124" s="2" t="s">
        <v>73</v>
      </c>
      <c r="BJ124" s="5"/>
      <c r="BK124" s="6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8"/>
      <c r="BS124" s="8"/>
    </row>
    <row r="125" spans="1:306" x14ac:dyDescent="0.2">
      <c r="A125" s="2" t="s">
        <v>185</v>
      </c>
      <c r="B125" s="5"/>
      <c r="C125" s="6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8" t="s">
        <v>19</v>
      </c>
      <c r="K125" s="8"/>
      <c r="M125" s="2" t="s">
        <v>185</v>
      </c>
      <c r="N125" s="5">
        <v>40</v>
      </c>
      <c r="O125" s="6">
        <v>108</v>
      </c>
      <c r="P125" s="7">
        <v>1</v>
      </c>
      <c r="Q125" s="7">
        <v>3.04</v>
      </c>
      <c r="R125" s="7">
        <v>17.2</v>
      </c>
      <c r="S125" s="7">
        <v>0</v>
      </c>
      <c r="T125" s="7">
        <v>0</v>
      </c>
      <c r="U125" s="7">
        <v>4</v>
      </c>
      <c r="V125" s="8" t="s">
        <v>19</v>
      </c>
      <c r="W125" s="8"/>
      <c r="Y125" s="2" t="s">
        <v>185</v>
      </c>
      <c r="Z125" s="5">
        <v>40</v>
      </c>
      <c r="AA125" s="6">
        <v>108</v>
      </c>
      <c r="AB125" s="7">
        <v>1</v>
      </c>
      <c r="AC125" s="7">
        <v>3.04</v>
      </c>
      <c r="AD125" s="7">
        <v>17.2</v>
      </c>
      <c r="AE125" s="7">
        <v>0</v>
      </c>
      <c r="AF125" s="7">
        <v>0</v>
      </c>
      <c r="AG125" s="7">
        <v>4</v>
      </c>
      <c r="AH125" s="8" t="s">
        <v>19</v>
      </c>
      <c r="AI125" s="8"/>
      <c r="AK125" s="2" t="s">
        <v>185</v>
      </c>
      <c r="AL125" s="5">
        <v>20</v>
      </c>
      <c r="AM125" s="6">
        <v>54</v>
      </c>
      <c r="AN125" s="7">
        <v>0.5</v>
      </c>
      <c r="AO125" s="7">
        <v>1.52</v>
      </c>
      <c r="AP125" s="7">
        <v>8.6</v>
      </c>
      <c r="AQ125" s="7">
        <v>0</v>
      </c>
      <c r="AR125" s="7">
        <v>0</v>
      </c>
      <c r="AS125" s="7">
        <v>2</v>
      </c>
      <c r="AT125" s="8" t="s">
        <v>19</v>
      </c>
      <c r="AU125" s="8"/>
      <c r="AW125" s="2" t="s">
        <v>185</v>
      </c>
      <c r="AX125" s="5"/>
      <c r="AY125" s="6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8" t="s">
        <v>19</v>
      </c>
      <c r="BG125" s="8"/>
      <c r="BI125" s="2" t="s">
        <v>185</v>
      </c>
      <c r="BJ125" s="5"/>
      <c r="BK125" s="6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8" t="s">
        <v>19</v>
      </c>
      <c r="BS125" s="8"/>
    </row>
    <row r="126" spans="1:306" x14ac:dyDescent="0.2">
      <c r="A126" s="2" t="s">
        <v>18</v>
      </c>
      <c r="B126" s="5">
        <v>100</v>
      </c>
      <c r="C126" s="6">
        <v>55.73</v>
      </c>
      <c r="D126" s="7">
        <v>0.79</v>
      </c>
      <c r="E126" s="7">
        <v>0.25</v>
      </c>
      <c r="F126" s="7">
        <v>12.2</v>
      </c>
      <c r="G126" s="7">
        <v>0</v>
      </c>
      <c r="H126" s="7">
        <v>0</v>
      </c>
      <c r="I126" s="7">
        <v>0.7</v>
      </c>
      <c r="J126" s="8" t="s">
        <v>19</v>
      </c>
      <c r="K126" s="8"/>
      <c r="M126" s="2" t="s">
        <v>18</v>
      </c>
      <c r="N126" s="5">
        <v>100</v>
      </c>
      <c r="O126" s="6">
        <v>55.73</v>
      </c>
      <c r="P126" s="7">
        <v>0.79</v>
      </c>
      <c r="Q126" s="7">
        <v>0.25</v>
      </c>
      <c r="R126" s="7">
        <v>12.2</v>
      </c>
      <c r="S126" s="7">
        <v>0</v>
      </c>
      <c r="T126" s="7">
        <v>0</v>
      </c>
      <c r="U126" s="7">
        <v>0.7</v>
      </c>
      <c r="V126" s="8" t="s">
        <v>19</v>
      </c>
      <c r="W126" s="8"/>
      <c r="Y126" s="2" t="s">
        <v>18</v>
      </c>
      <c r="Z126" s="5">
        <v>100</v>
      </c>
      <c r="AA126" s="6">
        <v>55.73</v>
      </c>
      <c r="AB126" s="7">
        <v>0.79</v>
      </c>
      <c r="AC126" s="7">
        <v>0.25</v>
      </c>
      <c r="AD126" s="7">
        <v>12.2</v>
      </c>
      <c r="AE126" s="7">
        <v>0</v>
      </c>
      <c r="AF126" s="7">
        <v>0</v>
      </c>
      <c r="AG126" s="7">
        <v>0.7</v>
      </c>
      <c r="AH126" s="8" t="s">
        <v>19</v>
      </c>
      <c r="AI126" s="8"/>
      <c r="AK126" s="2" t="s">
        <v>18</v>
      </c>
      <c r="AL126" s="5"/>
      <c r="AM126" s="6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8" t="s">
        <v>19</v>
      </c>
      <c r="AU126" s="8"/>
      <c r="AW126" s="2" t="s">
        <v>18</v>
      </c>
      <c r="AX126" s="5"/>
      <c r="AY126" s="6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8" t="s">
        <v>19</v>
      </c>
      <c r="BG126" s="8"/>
      <c r="BI126" s="2" t="s">
        <v>18</v>
      </c>
      <c r="BJ126" s="5"/>
      <c r="BK126" s="6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8" t="s">
        <v>19</v>
      </c>
      <c r="BS126" s="8"/>
    </row>
    <row r="127" spans="1:306" ht="15" thickBot="1" x14ac:dyDescent="0.25">
      <c r="A127" s="9" t="s">
        <v>20</v>
      </c>
      <c r="B127" s="10"/>
      <c r="C127" s="10">
        <v>721.06719999999996</v>
      </c>
      <c r="D127" s="10">
        <v>21.564</v>
      </c>
      <c r="E127" s="10">
        <v>26.258200000000002</v>
      </c>
      <c r="F127" s="10">
        <v>98.471199999999996</v>
      </c>
      <c r="G127" s="10">
        <v>1.2999999999999999E-3</v>
      </c>
      <c r="H127" s="10">
        <v>1.5E-3</v>
      </c>
      <c r="I127" s="10">
        <v>6.9598000000000004</v>
      </c>
      <c r="J127" s="10"/>
      <c r="K127" s="10"/>
      <c r="M127" s="10" t="s">
        <v>20</v>
      </c>
      <c r="N127" s="9"/>
      <c r="O127" s="10">
        <v>944.63070000000005</v>
      </c>
      <c r="P127" s="10">
        <v>26.652799999999999</v>
      </c>
      <c r="Q127" s="10">
        <v>34.481900000000003</v>
      </c>
      <c r="R127" s="10">
        <v>128.74550000000002</v>
      </c>
      <c r="S127" s="10">
        <v>1.5999999999999999E-3</v>
      </c>
      <c r="T127" s="10">
        <v>1.8E-3</v>
      </c>
      <c r="U127" s="10">
        <v>12.1297</v>
      </c>
      <c r="V127" s="10"/>
      <c r="W127" s="10"/>
      <c r="Y127" s="10" t="s">
        <v>20</v>
      </c>
      <c r="Z127" s="10"/>
      <c r="AA127" s="10">
        <v>944.63070000000005</v>
      </c>
      <c r="AB127" s="10">
        <v>26.652799999999999</v>
      </c>
      <c r="AC127" s="10">
        <v>34.481900000000003</v>
      </c>
      <c r="AD127" s="10">
        <v>128.74550000000002</v>
      </c>
      <c r="AE127" s="10">
        <v>1.5999999999999999E-3</v>
      </c>
      <c r="AF127" s="10">
        <v>1.8E-3</v>
      </c>
      <c r="AG127" s="10">
        <v>12.1297</v>
      </c>
      <c r="AH127" s="10"/>
      <c r="AI127" s="10"/>
      <c r="AK127" s="10" t="s">
        <v>20</v>
      </c>
      <c r="AL127" s="10"/>
      <c r="AM127" s="10">
        <v>452.72629999999998</v>
      </c>
      <c r="AN127" s="10">
        <v>11.527800000000001</v>
      </c>
      <c r="AO127" s="10">
        <v>14.7097</v>
      </c>
      <c r="AP127" s="10">
        <v>66.910099999999986</v>
      </c>
      <c r="AQ127" s="10">
        <v>8.9999999999999998E-4</v>
      </c>
      <c r="AR127" s="10">
        <v>8.0000000000000004E-4</v>
      </c>
      <c r="AS127" s="10">
        <v>6.2200999999999995</v>
      </c>
      <c r="AT127" s="10"/>
      <c r="AU127" s="10"/>
      <c r="AW127" s="10" t="s">
        <v>20</v>
      </c>
      <c r="AX127" s="10"/>
      <c r="AY127" s="10">
        <v>370.36859999999996</v>
      </c>
      <c r="AZ127" s="10">
        <v>10.773500000000002</v>
      </c>
      <c r="BA127" s="10">
        <v>13.0562</v>
      </c>
      <c r="BB127" s="10">
        <v>51.899499999999989</v>
      </c>
      <c r="BC127" s="10">
        <v>8.0000000000000004E-4</v>
      </c>
      <c r="BD127" s="10">
        <v>8.0000000000000004E-4</v>
      </c>
      <c r="BE127" s="10">
        <v>3.9287000000000001</v>
      </c>
      <c r="BF127" s="10"/>
      <c r="BG127" s="10"/>
      <c r="BI127" s="10" t="s">
        <v>20</v>
      </c>
      <c r="BJ127" s="10"/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/>
      <c r="BS127" s="10"/>
      <c r="DH127" s="17"/>
      <c r="GO127" s="17"/>
      <c r="KT127" s="17"/>
    </row>
    <row r="128" spans="1:306" ht="15.75" thickBot="1" x14ac:dyDescent="0.3">
      <c r="A128" s="12">
        <v>44523</v>
      </c>
      <c r="B128" s="13"/>
      <c r="C128" s="13"/>
      <c r="D128" s="13"/>
      <c r="E128" s="13"/>
      <c r="F128" s="13"/>
      <c r="G128" s="13"/>
      <c r="H128" s="13"/>
      <c r="I128" s="13"/>
      <c r="J128" s="14"/>
      <c r="M128" s="12">
        <v>44523</v>
      </c>
      <c r="N128" s="13"/>
      <c r="O128" s="13"/>
      <c r="P128" s="13"/>
      <c r="Q128" s="13"/>
      <c r="R128" s="13"/>
      <c r="S128" s="13"/>
      <c r="T128" s="13"/>
      <c r="U128" s="13"/>
      <c r="V128" s="14"/>
      <c r="Y128" s="12">
        <v>44523</v>
      </c>
      <c r="Z128" s="13"/>
      <c r="AA128" s="13"/>
      <c r="AB128" s="13"/>
      <c r="AC128" s="13"/>
      <c r="AD128" s="13"/>
      <c r="AE128" s="13"/>
      <c r="AF128" s="13"/>
      <c r="AG128" s="13"/>
      <c r="AH128" s="14"/>
      <c r="AK128" s="12">
        <v>44523</v>
      </c>
      <c r="AL128" s="13"/>
      <c r="AM128" s="13"/>
      <c r="AN128" s="13"/>
      <c r="AO128" s="13"/>
      <c r="AP128" s="13"/>
      <c r="AQ128" s="13"/>
      <c r="AR128" s="13"/>
      <c r="AS128" s="13"/>
      <c r="AT128" s="14"/>
      <c r="AW128" s="12">
        <v>44523</v>
      </c>
      <c r="AX128" s="13"/>
      <c r="AY128" s="13"/>
      <c r="AZ128" s="13"/>
      <c r="BA128" s="13"/>
      <c r="BB128" s="13"/>
      <c r="BC128" s="13"/>
      <c r="BD128" s="13"/>
      <c r="BE128" s="13"/>
      <c r="BF128" s="14"/>
      <c r="BI128" s="12">
        <v>44523</v>
      </c>
      <c r="BJ128" s="13"/>
      <c r="BK128" s="13"/>
      <c r="BL128" s="13"/>
      <c r="BM128" s="13"/>
      <c r="BN128" s="13"/>
      <c r="BO128" s="13"/>
      <c r="BP128" s="13"/>
      <c r="BQ128" s="13"/>
      <c r="BR128" s="14"/>
    </row>
    <row r="129" spans="1:306" ht="15" x14ac:dyDescent="0.25">
      <c r="A129" s="4" t="s">
        <v>11</v>
      </c>
      <c r="M129" s="4" t="s">
        <v>11</v>
      </c>
      <c r="Y129" s="4" t="s">
        <v>11</v>
      </c>
      <c r="AK129" s="4" t="s">
        <v>11</v>
      </c>
      <c r="AW129" s="4" t="s">
        <v>11</v>
      </c>
      <c r="BI129" s="4" t="s">
        <v>11</v>
      </c>
    </row>
    <row r="130" spans="1:306" x14ac:dyDescent="0.2">
      <c r="A130" s="2" t="s">
        <v>120</v>
      </c>
      <c r="B130" s="5"/>
      <c r="C130" s="6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8" t="s">
        <v>37</v>
      </c>
      <c r="K130" s="8"/>
      <c r="M130" s="2" t="s">
        <v>120</v>
      </c>
      <c r="N130" s="5"/>
      <c r="O130" s="6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8" t="s">
        <v>37</v>
      </c>
      <c r="W130" s="8"/>
      <c r="Y130" s="2" t="s">
        <v>120</v>
      </c>
      <c r="Z130" s="5"/>
      <c r="AA130" s="6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8" t="s">
        <v>37</v>
      </c>
      <c r="AI130" s="8"/>
      <c r="AK130" s="2" t="s">
        <v>120</v>
      </c>
      <c r="AL130" s="5">
        <v>150</v>
      </c>
      <c r="AM130" s="6">
        <v>108.054</v>
      </c>
      <c r="AN130" s="7">
        <v>5.8006000000000002</v>
      </c>
      <c r="AO130" s="7">
        <v>4.3338000000000001</v>
      </c>
      <c r="AP130" s="7">
        <v>11.206200000000001</v>
      </c>
      <c r="AQ130" s="7">
        <v>1E-4</v>
      </c>
      <c r="AR130" s="7">
        <v>0</v>
      </c>
      <c r="AS130" s="7">
        <v>4.0765000000000002</v>
      </c>
      <c r="AT130" s="8" t="s">
        <v>37</v>
      </c>
      <c r="AU130" s="8"/>
      <c r="AW130" s="2" t="s">
        <v>120</v>
      </c>
      <c r="AX130" s="5">
        <v>100</v>
      </c>
      <c r="AY130" s="6">
        <v>72.036000000000001</v>
      </c>
      <c r="AZ130" s="7">
        <v>3.8671000000000002</v>
      </c>
      <c r="BA130" s="7">
        <v>2.8892000000000002</v>
      </c>
      <c r="BB130" s="7">
        <v>7.4707999999999997</v>
      </c>
      <c r="BC130" s="7">
        <v>1E-4</v>
      </c>
      <c r="BD130" s="7">
        <v>0</v>
      </c>
      <c r="BE130" s="7">
        <v>2.7176</v>
      </c>
      <c r="BF130" s="8" t="s">
        <v>37</v>
      </c>
      <c r="BG130" s="8"/>
      <c r="BI130" s="2" t="s">
        <v>120</v>
      </c>
      <c r="BJ130" s="5"/>
      <c r="BK130" s="6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8" t="s">
        <v>37</v>
      </c>
      <c r="BS130" s="8"/>
    </row>
    <row r="131" spans="1:306" x14ac:dyDescent="0.2">
      <c r="A131" s="2" t="s">
        <v>180</v>
      </c>
      <c r="B131" s="5">
        <v>50</v>
      </c>
      <c r="C131" s="6">
        <v>38.460999999999999</v>
      </c>
      <c r="D131" s="7">
        <v>6.3E-2</v>
      </c>
      <c r="E131" s="7">
        <v>0.7046</v>
      </c>
      <c r="F131" s="7">
        <v>7.9698000000000002</v>
      </c>
      <c r="G131" s="7">
        <v>0</v>
      </c>
      <c r="H131" s="7">
        <v>0</v>
      </c>
      <c r="I131" s="7">
        <v>0</v>
      </c>
      <c r="J131" s="8"/>
      <c r="K131" s="8"/>
      <c r="M131" s="2" t="s">
        <v>180</v>
      </c>
      <c r="N131" s="5">
        <v>50</v>
      </c>
      <c r="O131" s="6">
        <v>38.460999999999999</v>
      </c>
      <c r="P131" s="7">
        <v>6.3E-2</v>
      </c>
      <c r="Q131" s="7">
        <v>0.7046</v>
      </c>
      <c r="R131" s="7">
        <v>7.9698000000000002</v>
      </c>
      <c r="S131" s="7">
        <v>0</v>
      </c>
      <c r="T131" s="7">
        <v>0</v>
      </c>
      <c r="U131" s="7">
        <v>0</v>
      </c>
      <c r="V131" s="8"/>
      <c r="W131" s="8"/>
      <c r="Y131" s="2" t="s">
        <v>180</v>
      </c>
      <c r="Z131" s="5">
        <v>75</v>
      </c>
      <c r="AA131" s="6">
        <v>57.691499999999998</v>
      </c>
      <c r="AB131" s="7">
        <v>9.4500000000000001E-2</v>
      </c>
      <c r="AC131" s="7">
        <v>1.0569</v>
      </c>
      <c r="AD131" s="7">
        <v>11.954599999999999</v>
      </c>
      <c r="AE131" s="7">
        <v>1E-4</v>
      </c>
      <c r="AF131" s="7">
        <v>0</v>
      </c>
      <c r="AG131" s="7">
        <v>0</v>
      </c>
      <c r="AH131" s="8"/>
      <c r="AI131" s="8"/>
      <c r="AK131" s="2" t="s">
        <v>180</v>
      </c>
      <c r="AL131" s="5"/>
      <c r="AM131" s="6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8"/>
      <c r="AU131" s="8"/>
      <c r="AW131" s="2" t="s">
        <v>180</v>
      </c>
      <c r="AX131" s="5"/>
      <c r="AY131" s="6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8"/>
      <c r="BG131" s="8"/>
      <c r="BI131" s="2" t="s">
        <v>180</v>
      </c>
      <c r="BJ131" s="5"/>
      <c r="BK131" s="6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8"/>
      <c r="BS131" s="8"/>
    </row>
    <row r="132" spans="1:306" x14ac:dyDescent="0.2">
      <c r="A132" s="2" t="s">
        <v>146</v>
      </c>
      <c r="B132" s="5">
        <v>70</v>
      </c>
      <c r="C132" s="6">
        <v>161.09700000000001</v>
      </c>
      <c r="D132" s="7">
        <v>11.337199999999999</v>
      </c>
      <c r="E132" s="7">
        <v>11.507300000000001</v>
      </c>
      <c r="F132" s="7">
        <v>2.3260999999999998</v>
      </c>
      <c r="G132" s="7">
        <v>2.9999999999999997E-4</v>
      </c>
      <c r="H132" s="7">
        <v>0</v>
      </c>
      <c r="I132" s="7">
        <v>0.20130000000000001</v>
      </c>
      <c r="J132" s="8" t="s">
        <v>147</v>
      </c>
      <c r="K132" s="8"/>
      <c r="M132" s="2" t="s">
        <v>146</v>
      </c>
      <c r="N132" s="5">
        <v>80</v>
      </c>
      <c r="O132" s="6">
        <v>184.11080000000001</v>
      </c>
      <c r="P132" s="7">
        <v>12.956799999999999</v>
      </c>
      <c r="Q132" s="7">
        <v>13.151199999999999</v>
      </c>
      <c r="R132" s="7">
        <v>2.6583999999999999</v>
      </c>
      <c r="S132" s="7">
        <v>2.9999999999999997E-4</v>
      </c>
      <c r="T132" s="7">
        <v>0</v>
      </c>
      <c r="U132" s="7">
        <v>0.23</v>
      </c>
      <c r="V132" s="8" t="s">
        <v>147</v>
      </c>
      <c r="W132" s="8"/>
      <c r="Y132" s="2" t="s">
        <v>146</v>
      </c>
      <c r="Z132" s="5">
        <v>80</v>
      </c>
      <c r="AA132" s="6">
        <v>184.11080000000001</v>
      </c>
      <c r="AB132" s="7">
        <v>12.956799999999999</v>
      </c>
      <c r="AC132" s="7">
        <v>13.151199999999999</v>
      </c>
      <c r="AD132" s="7">
        <v>2.6583999999999999</v>
      </c>
      <c r="AE132" s="7">
        <v>2.9999999999999997E-4</v>
      </c>
      <c r="AF132" s="7">
        <v>0</v>
      </c>
      <c r="AG132" s="7">
        <v>0.23</v>
      </c>
      <c r="AH132" s="8" t="s">
        <v>147</v>
      </c>
      <c r="AI132" s="8"/>
      <c r="AK132" s="2" t="s">
        <v>146</v>
      </c>
      <c r="AL132" s="5">
        <v>50</v>
      </c>
      <c r="AM132" s="6">
        <v>115.0692</v>
      </c>
      <c r="AN132" s="7">
        <v>8.0980000000000008</v>
      </c>
      <c r="AO132" s="7">
        <v>8.2195</v>
      </c>
      <c r="AP132" s="7">
        <v>1.6615</v>
      </c>
      <c r="AQ132" s="7">
        <v>2.0000000000000001E-4</v>
      </c>
      <c r="AR132" s="7">
        <v>0</v>
      </c>
      <c r="AS132" s="7">
        <v>0.14380000000000001</v>
      </c>
      <c r="AT132" s="8" t="s">
        <v>147</v>
      </c>
      <c r="AU132" s="8"/>
      <c r="AW132" s="2" t="s">
        <v>146</v>
      </c>
      <c r="AX132" s="5">
        <v>40</v>
      </c>
      <c r="AY132" s="6">
        <v>92.055400000000006</v>
      </c>
      <c r="AZ132" s="7">
        <v>6.4783999999999997</v>
      </c>
      <c r="BA132" s="7">
        <v>6.5755999999999997</v>
      </c>
      <c r="BB132" s="7">
        <v>1.3291999999999999</v>
      </c>
      <c r="BC132" s="7">
        <v>2.0000000000000001E-4</v>
      </c>
      <c r="BD132" s="7">
        <v>0</v>
      </c>
      <c r="BE132" s="7">
        <v>0.115</v>
      </c>
      <c r="BF132" s="8" t="s">
        <v>147</v>
      </c>
      <c r="BG132" s="8"/>
      <c r="BI132" s="2" t="s">
        <v>146</v>
      </c>
      <c r="BJ132" s="5"/>
      <c r="BK132" s="6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8" t="s">
        <v>147</v>
      </c>
      <c r="BS132" s="8"/>
    </row>
    <row r="133" spans="1:306" x14ac:dyDescent="0.2">
      <c r="A133" s="2" t="s">
        <v>140</v>
      </c>
      <c r="B133" s="5">
        <v>180</v>
      </c>
      <c r="C133" s="6">
        <v>230.96520000000001</v>
      </c>
      <c r="D133" s="7">
        <v>4.68</v>
      </c>
      <c r="E133" s="7">
        <v>7.6448</v>
      </c>
      <c r="F133" s="7">
        <v>34.631999999999998</v>
      </c>
      <c r="G133" s="7">
        <v>2.0000000000000001E-4</v>
      </c>
      <c r="H133" s="7">
        <v>0</v>
      </c>
      <c r="I133" s="7">
        <v>4.9139999999999997</v>
      </c>
      <c r="J133" s="8" t="s">
        <v>19</v>
      </c>
      <c r="K133" s="8"/>
      <c r="M133" s="2" t="s">
        <v>140</v>
      </c>
      <c r="N133" s="5">
        <v>230</v>
      </c>
      <c r="O133" s="6">
        <v>295.12220000000002</v>
      </c>
      <c r="P133" s="7">
        <v>5.98</v>
      </c>
      <c r="Q133" s="7">
        <v>9.7683999999999997</v>
      </c>
      <c r="R133" s="7">
        <v>44.252000000000002</v>
      </c>
      <c r="S133" s="7">
        <v>2.0000000000000001E-4</v>
      </c>
      <c r="T133" s="7">
        <v>0</v>
      </c>
      <c r="U133" s="7">
        <v>6.2789999999999999</v>
      </c>
      <c r="V133" s="8" t="s">
        <v>19</v>
      </c>
      <c r="W133" s="8"/>
      <c r="Y133" s="2" t="s">
        <v>140</v>
      </c>
      <c r="Z133" s="5">
        <v>240</v>
      </c>
      <c r="AA133" s="6">
        <v>307.95359999999999</v>
      </c>
      <c r="AB133" s="7">
        <v>6.24</v>
      </c>
      <c r="AC133" s="7">
        <v>10.193099999999999</v>
      </c>
      <c r="AD133" s="7">
        <v>46.176000000000002</v>
      </c>
      <c r="AE133" s="7">
        <v>2.0000000000000001E-4</v>
      </c>
      <c r="AF133" s="7">
        <v>0</v>
      </c>
      <c r="AG133" s="7">
        <v>6.5519999999999996</v>
      </c>
      <c r="AH133" s="8" t="s">
        <v>19</v>
      </c>
      <c r="AI133" s="8"/>
      <c r="AK133" s="2" t="s">
        <v>140</v>
      </c>
      <c r="AL133" s="5">
        <v>120</v>
      </c>
      <c r="AM133" s="6">
        <v>153.9768</v>
      </c>
      <c r="AN133" s="7">
        <v>3.12</v>
      </c>
      <c r="AO133" s="7">
        <v>5.0964999999999998</v>
      </c>
      <c r="AP133" s="7">
        <v>23.088000000000001</v>
      </c>
      <c r="AQ133" s="7">
        <v>1E-4</v>
      </c>
      <c r="AR133" s="7">
        <v>0</v>
      </c>
      <c r="AS133" s="7">
        <v>3.2759999999999998</v>
      </c>
      <c r="AT133" s="8" t="s">
        <v>19</v>
      </c>
      <c r="AU133" s="8"/>
      <c r="AW133" s="2" t="s">
        <v>140</v>
      </c>
      <c r="AX133" s="5">
        <v>70</v>
      </c>
      <c r="AY133" s="6">
        <v>89.819800000000001</v>
      </c>
      <c r="AZ133" s="7">
        <v>1.82</v>
      </c>
      <c r="BA133" s="7">
        <v>2.9729999999999999</v>
      </c>
      <c r="BB133" s="7">
        <v>13.468</v>
      </c>
      <c r="BC133" s="7">
        <v>1E-4</v>
      </c>
      <c r="BD133" s="7">
        <v>0</v>
      </c>
      <c r="BE133" s="7">
        <v>1.911</v>
      </c>
      <c r="BF133" s="8" t="s">
        <v>19</v>
      </c>
      <c r="BG133" s="8"/>
      <c r="BI133" s="2" t="s">
        <v>140</v>
      </c>
      <c r="BJ133" s="5"/>
      <c r="BK133" s="6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8" t="s">
        <v>19</v>
      </c>
      <c r="BS133" s="8"/>
    </row>
    <row r="134" spans="1:306" x14ac:dyDescent="0.2">
      <c r="A134" s="2" t="s">
        <v>160</v>
      </c>
      <c r="B134" s="5">
        <v>100</v>
      </c>
      <c r="C134" s="6">
        <v>71.918000000000006</v>
      </c>
      <c r="D134" s="7">
        <v>1.496</v>
      </c>
      <c r="E134" s="7">
        <v>3.1040000000000001</v>
      </c>
      <c r="F134" s="7">
        <v>9.3279999999999994</v>
      </c>
      <c r="G134" s="7">
        <v>2.0000000000000001E-4</v>
      </c>
      <c r="H134" s="7">
        <v>1E-3</v>
      </c>
      <c r="I134" s="7">
        <v>2.4860000000000002</v>
      </c>
      <c r="J134" s="8"/>
      <c r="K134" s="8"/>
      <c r="M134" s="2" t="s">
        <v>160</v>
      </c>
      <c r="N134" s="5">
        <v>100</v>
      </c>
      <c r="O134" s="6">
        <v>71.918000000000006</v>
      </c>
      <c r="P134" s="7">
        <v>1.496</v>
      </c>
      <c r="Q134" s="7">
        <v>3.1040000000000001</v>
      </c>
      <c r="R134" s="7">
        <v>9.3279999999999994</v>
      </c>
      <c r="S134" s="7">
        <v>2.0000000000000001E-4</v>
      </c>
      <c r="T134" s="7">
        <v>1E-3</v>
      </c>
      <c r="U134" s="7">
        <v>2.4860000000000002</v>
      </c>
      <c r="V134" s="8"/>
      <c r="W134" s="8"/>
      <c r="Y134" s="2" t="s">
        <v>160</v>
      </c>
      <c r="Z134" s="5">
        <v>100</v>
      </c>
      <c r="AA134" s="6">
        <v>71.918000000000006</v>
      </c>
      <c r="AB134" s="7">
        <v>1.496</v>
      </c>
      <c r="AC134" s="7">
        <v>3.1040000000000001</v>
      </c>
      <c r="AD134" s="7">
        <v>9.3279999999999994</v>
      </c>
      <c r="AE134" s="7">
        <v>2.0000000000000001E-4</v>
      </c>
      <c r="AF134" s="7">
        <v>1E-3</v>
      </c>
      <c r="AG134" s="7">
        <v>2.4860000000000002</v>
      </c>
      <c r="AH134" s="8"/>
      <c r="AI134" s="8"/>
      <c r="AK134" s="2" t="s">
        <v>160</v>
      </c>
      <c r="AL134" s="5">
        <v>50</v>
      </c>
      <c r="AM134" s="6">
        <v>35.959000000000003</v>
      </c>
      <c r="AN134" s="7">
        <v>0.748</v>
      </c>
      <c r="AO134" s="7">
        <v>1.552</v>
      </c>
      <c r="AP134" s="7">
        <v>4.6639999999999997</v>
      </c>
      <c r="AQ134" s="7">
        <v>1E-4</v>
      </c>
      <c r="AR134" s="7">
        <v>5.0000000000000001E-4</v>
      </c>
      <c r="AS134" s="7">
        <v>1.2430000000000001</v>
      </c>
      <c r="AT134" s="8"/>
      <c r="AU134" s="8"/>
      <c r="AW134" s="2" t="s">
        <v>160</v>
      </c>
      <c r="AX134" s="5">
        <v>40</v>
      </c>
      <c r="AY134" s="6">
        <v>28.767199999999999</v>
      </c>
      <c r="AZ134" s="7">
        <v>0.59840000000000004</v>
      </c>
      <c r="BA134" s="7">
        <v>1.2416</v>
      </c>
      <c r="BB134" s="7">
        <v>3.7311999999999999</v>
      </c>
      <c r="BC134" s="7">
        <v>1E-4</v>
      </c>
      <c r="BD134" s="7">
        <v>4.0000000000000002E-4</v>
      </c>
      <c r="BE134" s="7">
        <v>0.99439999999999995</v>
      </c>
      <c r="BF134" s="8"/>
      <c r="BG134" s="8"/>
      <c r="BI134" s="2" t="s">
        <v>160</v>
      </c>
      <c r="BJ134" s="5"/>
      <c r="BK134" s="6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8"/>
      <c r="BS134" s="8"/>
    </row>
    <row r="135" spans="1:306" x14ac:dyDescent="0.2">
      <c r="A135" s="2" t="s">
        <v>174</v>
      </c>
      <c r="B135" s="5">
        <v>5</v>
      </c>
      <c r="C135" s="6">
        <v>28.77</v>
      </c>
      <c r="D135" s="7">
        <v>1.0694999999999999</v>
      </c>
      <c r="E135" s="7">
        <v>2.63</v>
      </c>
      <c r="F135" s="7">
        <v>0.37130000000000002</v>
      </c>
      <c r="G135" s="7">
        <v>0</v>
      </c>
      <c r="H135" s="7">
        <v>0</v>
      </c>
      <c r="I135" s="7">
        <v>0.35799999999999998</v>
      </c>
      <c r="J135" s="8" t="s">
        <v>144</v>
      </c>
      <c r="K135" s="8"/>
      <c r="M135" s="2" t="s">
        <v>174</v>
      </c>
      <c r="N135" s="5">
        <v>10</v>
      </c>
      <c r="O135" s="6">
        <v>57.54</v>
      </c>
      <c r="P135" s="7">
        <v>2.1389999999999998</v>
      </c>
      <c r="Q135" s="7">
        <v>5.26</v>
      </c>
      <c r="R135" s="7">
        <v>0.74260000000000004</v>
      </c>
      <c r="S135" s="7">
        <v>0</v>
      </c>
      <c r="T135" s="7">
        <v>0</v>
      </c>
      <c r="U135" s="7">
        <v>0.71599999999999997</v>
      </c>
      <c r="V135" s="8" t="s">
        <v>144</v>
      </c>
      <c r="W135" s="8"/>
      <c r="Y135" s="2" t="s">
        <v>174</v>
      </c>
      <c r="Z135" s="5">
        <v>10</v>
      </c>
      <c r="AA135" s="6">
        <v>57.54</v>
      </c>
      <c r="AB135" s="7">
        <v>2.1389999999999998</v>
      </c>
      <c r="AC135" s="7">
        <v>5.26</v>
      </c>
      <c r="AD135" s="7">
        <v>0.74260000000000004</v>
      </c>
      <c r="AE135" s="7">
        <v>0</v>
      </c>
      <c r="AF135" s="7">
        <v>0</v>
      </c>
      <c r="AG135" s="7">
        <v>0.71599999999999997</v>
      </c>
      <c r="AH135" s="8" t="s">
        <v>144</v>
      </c>
      <c r="AI135" s="8"/>
      <c r="AK135" s="2" t="s">
        <v>174</v>
      </c>
      <c r="AL135" s="5"/>
      <c r="AM135" s="6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8" t="s">
        <v>144</v>
      </c>
      <c r="AU135" s="8"/>
      <c r="AW135" s="2" t="s">
        <v>174</v>
      </c>
      <c r="AX135" s="5"/>
      <c r="AY135" s="6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8" t="s">
        <v>144</v>
      </c>
      <c r="BG135" s="8"/>
      <c r="BI135" s="2" t="s">
        <v>174</v>
      </c>
      <c r="BJ135" s="5"/>
      <c r="BK135" s="6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8" t="s">
        <v>144</v>
      </c>
      <c r="BS135" s="8"/>
    </row>
    <row r="136" spans="1:306" x14ac:dyDescent="0.2">
      <c r="A136" s="2" t="s">
        <v>32</v>
      </c>
      <c r="B136" s="5">
        <v>200</v>
      </c>
      <c r="C136" s="6">
        <v>80.343999999999994</v>
      </c>
      <c r="D136" s="7">
        <v>3.32E-2</v>
      </c>
      <c r="E136" s="7">
        <v>0</v>
      </c>
      <c r="F136" s="7">
        <v>19.953199999999999</v>
      </c>
      <c r="G136" s="7">
        <v>0</v>
      </c>
      <c r="H136" s="7">
        <v>0</v>
      </c>
      <c r="I136" s="7">
        <v>0.59760000000000002</v>
      </c>
      <c r="J136" s="8"/>
      <c r="K136" s="8"/>
      <c r="M136" s="2" t="s">
        <v>32</v>
      </c>
      <c r="N136" s="5">
        <v>200</v>
      </c>
      <c r="O136" s="6">
        <v>80.343999999999994</v>
      </c>
      <c r="P136" s="7">
        <v>3.32E-2</v>
      </c>
      <c r="Q136" s="7">
        <v>0</v>
      </c>
      <c r="R136" s="7">
        <v>19.953199999999999</v>
      </c>
      <c r="S136" s="7">
        <v>0</v>
      </c>
      <c r="T136" s="7">
        <v>0</v>
      </c>
      <c r="U136" s="7">
        <v>0.59760000000000002</v>
      </c>
      <c r="V136" s="8"/>
      <c r="W136" s="8"/>
      <c r="Y136" s="2" t="s">
        <v>32</v>
      </c>
      <c r="Z136" s="5">
        <v>200</v>
      </c>
      <c r="AA136" s="6">
        <v>80.343999999999994</v>
      </c>
      <c r="AB136" s="7">
        <v>3.32E-2</v>
      </c>
      <c r="AC136" s="7">
        <v>0</v>
      </c>
      <c r="AD136" s="7">
        <v>19.953199999999999</v>
      </c>
      <c r="AE136" s="7">
        <v>0</v>
      </c>
      <c r="AF136" s="7">
        <v>0</v>
      </c>
      <c r="AG136" s="7">
        <v>0.59760000000000002</v>
      </c>
      <c r="AH136" s="8"/>
      <c r="AI136" s="8"/>
      <c r="AK136" s="2" t="s">
        <v>32</v>
      </c>
      <c r="AL136" s="5">
        <v>200</v>
      </c>
      <c r="AM136" s="6">
        <v>80.343999999999994</v>
      </c>
      <c r="AN136" s="7">
        <v>3.32E-2</v>
      </c>
      <c r="AO136" s="7">
        <v>0</v>
      </c>
      <c r="AP136" s="7">
        <v>19.953199999999999</v>
      </c>
      <c r="AQ136" s="7">
        <v>0</v>
      </c>
      <c r="AR136" s="7">
        <v>0</v>
      </c>
      <c r="AS136" s="7">
        <v>0.59760000000000002</v>
      </c>
      <c r="AT136" s="8"/>
      <c r="AU136" s="8"/>
      <c r="AW136" s="2" t="s">
        <v>32</v>
      </c>
      <c r="AX136" s="5">
        <v>150</v>
      </c>
      <c r="AY136" s="6">
        <v>60.258000000000003</v>
      </c>
      <c r="AZ136" s="7">
        <v>2.4899999999999999E-2</v>
      </c>
      <c r="BA136" s="7">
        <v>0</v>
      </c>
      <c r="BB136" s="7">
        <v>14.9649</v>
      </c>
      <c r="BC136" s="7">
        <v>0</v>
      </c>
      <c r="BD136" s="7">
        <v>0</v>
      </c>
      <c r="BE136" s="7">
        <v>0.44819999999999999</v>
      </c>
      <c r="BF136" s="8"/>
      <c r="BG136" s="8"/>
      <c r="BI136" s="2" t="s">
        <v>32</v>
      </c>
      <c r="BJ136" s="5"/>
      <c r="BK136" s="6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8"/>
      <c r="BS136" s="8"/>
    </row>
    <row r="137" spans="1:306" x14ac:dyDescent="0.2">
      <c r="A137" s="2" t="s">
        <v>185</v>
      </c>
      <c r="B137" s="5">
        <v>20</v>
      </c>
      <c r="C137" s="6">
        <v>54</v>
      </c>
      <c r="D137" s="7">
        <v>0.5</v>
      </c>
      <c r="E137" s="7">
        <v>1.52</v>
      </c>
      <c r="F137" s="7">
        <v>8.6</v>
      </c>
      <c r="G137" s="7">
        <v>0</v>
      </c>
      <c r="H137" s="7">
        <v>0</v>
      </c>
      <c r="I137" s="7">
        <v>2</v>
      </c>
      <c r="J137" s="8" t="s">
        <v>19</v>
      </c>
      <c r="K137" s="8"/>
      <c r="M137" s="2" t="s">
        <v>185</v>
      </c>
      <c r="N137" s="5">
        <v>40</v>
      </c>
      <c r="O137" s="6">
        <v>108</v>
      </c>
      <c r="P137" s="7">
        <v>1</v>
      </c>
      <c r="Q137" s="7">
        <v>3.04</v>
      </c>
      <c r="R137" s="7">
        <v>17.2</v>
      </c>
      <c r="S137" s="7">
        <v>0</v>
      </c>
      <c r="T137" s="7">
        <v>0</v>
      </c>
      <c r="U137" s="7">
        <v>4</v>
      </c>
      <c r="V137" s="8" t="s">
        <v>19</v>
      </c>
      <c r="W137" s="8"/>
      <c r="Y137" s="2" t="s">
        <v>185</v>
      </c>
      <c r="Z137" s="5">
        <v>40</v>
      </c>
      <c r="AA137" s="6">
        <v>108</v>
      </c>
      <c r="AB137" s="7">
        <v>1</v>
      </c>
      <c r="AC137" s="7">
        <v>3.04</v>
      </c>
      <c r="AD137" s="7">
        <v>17.2</v>
      </c>
      <c r="AE137" s="7">
        <v>0</v>
      </c>
      <c r="AF137" s="7">
        <v>0</v>
      </c>
      <c r="AG137" s="7">
        <v>4</v>
      </c>
      <c r="AH137" s="8" t="s">
        <v>19</v>
      </c>
      <c r="AI137" s="8"/>
      <c r="AK137" s="2" t="s">
        <v>185</v>
      </c>
      <c r="AL137" s="5"/>
      <c r="AM137" s="6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8" t="s">
        <v>19</v>
      </c>
      <c r="AU137" s="8"/>
      <c r="AW137" s="2" t="s">
        <v>185</v>
      </c>
      <c r="AX137" s="5"/>
      <c r="AY137" s="6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8" t="s">
        <v>19</v>
      </c>
      <c r="BG137" s="8"/>
      <c r="BI137" s="2" t="s">
        <v>185</v>
      </c>
      <c r="BJ137" s="5"/>
      <c r="BK137" s="6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8" t="s">
        <v>19</v>
      </c>
      <c r="BS137" s="8"/>
    </row>
    <row r="138" spans="1:306" ht="15" thickBot="1" x14ac:dyDescent="0.25">
      <c r="A138" s="9" t="s">
        <v>20</v>
      </c>
      <c r="B138" s="10"/>
      <c r="C138" s="10">
        <v>665.55520000000001</v>
      </c>
      <c r="D138" s="10">
        <v>19.178899999999999</v>
      </c>
      <c r="E138" s="10">
        <v>27.110699999999998</v>
      </c>
      <c r="F138" s="10">
        <v>83.180399999999992</v>
      </c>
      <c r="G138" s="10">
        <v>6.9999999999999999E-4</v>
      </c>
      <c r="H138" s="10">
        <v>1E-3</v>
      </c>
      <c r="I138" s="10">
        <v>10.556900000000001</v>
      </c>
      <c r="J138" s="10"/>
      <c r="K138" s="10"/>
      <c r="M138" s="10" t="s">
        <v>20</v>
      </c>
      <c r="N138" s="9"/>
      <c r="O138" s="10">
        <v>835.49599999999987</v>
      </c>
      <c r="P138" s="10">
        <v>23.667999999999999</v>
      </c>
      <c r="Q138" s="10">
        <v>35.028199999999998</v>
      </c>
      <c r="R138" s="10">
        <v>102.104</v>
      </c>
      <c r="S138" s="10">
        <v>6.9999999999999999E-4</v>
      </c>
      <c r="T138" s="10">
        <v>1E-3</v>
      </c>
      <c r="U138" s="10">
        <v>14.3086</v>
      </c>
      <c r="V138" s="10"/>
      <c r="W138" s="10"/>
      <c r="Y138" s="10" t="s">
        <v>20</v>
      </c>
      <c r="Z138" s="10"/>
      <c r="AA138" s="10">
        <v>867.55790000000002</v>
      </c>
      <c r="AB138" s="10">
        <v>23.959499999999998</v>
      </c>
      <c r="AC138" s="10">
        <v>35.805199999999999</v>
      </c>
      <c r="AD138" s="10">
        <v>108.0128</v>
      </c>
      <c r="AE138" s="10">
        <v>7.9999999999999993E-4</v>
      </c>
      <c r="AF138" s="10">
        <v>1E-3</v>
      </c>
      <c r="AG138" s="10">
        <v>14.5816</v>
      </c>
      <c r="AH138" s="10"/>
      <c r="AI138" s="10"/>
      <c r="AK138" s="10" t="s">
        <v>20</v>
      </c>
      <c r="AL138" s="10"/>
      <c r="AM138" s="10">
        <v>493.40300000000002</v>
      </c>
      <c r="AN138" s="10">
        <v>17.799800000000005</v>
      </c>
      <c r="AO138" s="10">
        <v>19.201799999999999</v>
      </c>
      <c r="AP138" s="10">
        <v>60.572900000000004</v>
      </c>
      <c r="AQ138" s="10">
        <v>5.0000000000000001E-4</v>
      </c>
      <c r="AR138" s="10">
        <v>5.0000000000000001E-4</v>
      </c>
      <c r="AS138" s="10">
        <v>9.3369</v>
      </c>
      <c r="AT138" s="10"/>
      <c r="AU138" s="10"/>
      <c r="AW138" s="10" t="s">
        <v>20</v>
      </c>
      <c r="AX138" s="10"/>
      <c r="AY138" s="10">
        <v>342.93639999999999</v>
      </c>
      <c r="AZ138" s="10">
        <v>12.7888</v>
      </c>
      <c r="BA138" s="10">
        <v>13.679399999999999</v>
      </c>
      <c r="BB138" s="10">
        <v>40.964100000000002</v>
      </c>
      <c r="BC138" s="10">
        <v>5.0000000000000001E-4</v>
      </c>
      <c r="BD138" s="10">
        <v>4.0000000000000002E-4</v>
      </c>
      <c r="BE138" s="10">
        <v>6.1862000000000004</v>
      </c>
      <c r="BF138" s="10"/>
      <c r="BG138" s="10"/>
      <c r="BI138" s="10" t="s">
        <v>20</v>
      </c>
      <c r="BJ138" s="10"/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/>
      <c r="BS138" s="10"/>
      <c r="DH138" s="17"/>
      <c r="GO138" s="17"/>
      <c r="KT138" s="17"/>
    </row>
    <row r="139" spans="1:306" ht="15.75" thickBot="1" x14ac:dyDescent="0.3">
      <c r="A139" s="12">
        <v>44524</v>
      </c>
      <c r="B139" s="13"/>
      <c r="C139" s="13"/>
      <c r="D139" s="13"/>
      <c r="E139" s="13"/>
      <c r="F139" s="13"/>
      <c r="G139" s="13"/>
      <c r="H139" s="13"/>
      <c r="I139" s="13"/>
      <c r="J139" s="14"/>
      <c r="M139" s="12">
        <v>44524</v>
      </c>
      <c r="N139" s="13"/>
      <c r="O139" s="13"/>
      <c r="P139" s="13"/>
      <c r="Q139" s="13"/>
      <c r="R139" s="13"/>
      <c r="S139" s="13"/>
      <c r="T139" s="13"/>
      <c r="U139" s="13"/>
      <c r="V139" s="14"/>
      <c r="Y139" s="12">
        <v>44524</v>
      </c>
      <c r="Z139" s="13"/>
      <c r="AA139" s="13"/>
      <c r="AB139" s="13"/>
      <c r="AC139" s="13"/>
      <c r="AD139" s="13"/>
      <c r="AE139" s="13"/>
      <c r="AF139" s="13"/>
      <c r="AG139" s="13"/>
      <c r="AH139" s="14"/>
      <c r="AK139" s="12">
        <v>44524</v>
      </c>
      <c r="AL139" s="13"/>
      <c r="AM139" s="13"/>
      <c r="AN139" s="13"/>
      <c r="AO139" s="13"/>
      <c r="AP139" s="13"/>
      <c r="AQ139" s="13"/>
      <c r="AR139" s="13"/>
      <c r="AS139" s="13"/>
      <c r="AT139" s="14"/>
      <c r="AW139" s="12">
        <v>44524</v>
      </c>
      <c r="AX139" s="13"/>
      <c r="AY139" s="13"/>
      <c r="AZ139" s="13"/>
      <c r="BA139" s="13"/>
      <c r="BB139" s="13"/>
      <c r="BC139" s="13"/>
      <c r="BD139" s="13"/>
      <c r="BE139" s="13"/>
      <c r="BF139" s="14"/>
      <c r="BI139" s="12">
        <v>44524</v>
      </c>
      <c r="BJ139" s="13"/>
      <c r="BK139" s="13"/>
      <c r="BL139" s="13"/>
      <c r="BM139" s="13"/>
      <c r="BN139" s="13"/>
      <c r="BO139" s="13"/>
      <c r="BP139" s="13"/>
      <c r="BQ139" s="13"/>
      <c r="BR139" s="14"/>
    </row>
    <row r="140" spans="1:306" ht="15" x14ac:dyDescent="0.25">
      <c r="A140" s="4" t="s">
        <v>11</v>
      </c>
      <c r="M140" s="4" t="s">
        <v>11</v>
      </c>
      <c r="Y140" s="4" t="s">
        <v>11</v>
      </c>
      <c r="AK140" s="4" t="s">
        <v>11</v>
      </c>
      <c r="AW140" s="4" t="s">
        <v>11</v>
      </c>
      <c r="BI140" s="4" t="s">
        <v>11</v>
      </c>
    </row>
    <row r="141" spans="1:306" x14ac:dyDescent="0.2">
      <c r="A141" s="2" t="s">
        <v>29</v>
      </c>
      <c r="B141" s="5">
        <v>100</v>
      </c>
      <c r="C141" s="6">
        <v>138</v>
      </c>
      <c r="D141" s="7">
        <v>10.851000000000001</v>
      </c>
      <c r="E141" s="7">
        <v>9.7914999999999992</v>
      </c>
      <c r="F141" s="7">
        <v>1.5609999999999999</v>
      </c>
      <c r="G141" s="7">
        <v>4.0000000000000002E-4</v>
      </c>
      <c r="H141" s="7">
        <v>0</v>
      </c>
      <c r="I141" s="7">
        <v>0.89049999999999996</v>
      </c>
      <c r="J141" s="8"/>
      <c r="K141" s="8"/>
      <c r="M141" s="2" t="s">
        <v>29</v>
      </c>
      <c r="N141" s="5">
        <v>120</v>
      </c>
      <c r="O141" s="6">
        <v>165.6</v>
      </c>
      <c r="P141" s="7">
        <v>13.0212</v>
      </c>
      <c r="Q141" s="7">
        <v>11.7498</v>
      </c>
      <c r="R141" s="7">
        <v>1.8732</v>
      </c>
      <c r="S141" s="7">
        <v>5.0000000000000001E-4</v>
      </c>
      <c r="T141" s="7">
        <v>0</v>
      </c>
      <c r="U141" s="7">
        <v>1.0686</v>
      </c>
      <c r="V141" s="8"/>
      <c r="W141" s="8"/>
      <c r="Y141" s="2" t="s">
        <v>29</v>
      </c>
      <c r="Z141" s="5">
        <v>130</v>
      </c>
      <c r="AA141" s="6">
        <v>179.4</v>
      </c>
      <c r="AB141" s="7">
        <v>14.106299999999999</v>
      </c>
      <c r="AC141" s="7">
        <v>12.728999999999999</v>
      </c>
      <c r="AD141" s="7">
        <v>2.0293000000000001</v>
      </c>
      <c r="AE141" s="7">
        <v>5.0000000000000001E-4</v>
      </c>
      <c r="AF141" s="7">
        <v>0</v>
      </c>
      <c r="AG141" s="7">
        <v>1.1576</v>
      </c>
      <c r="AH141" s="8"/>
      <c r="AI141" s="8"/>
      <c r="AK141" s="2" t="s">
        <v>29</v>
      </c>
      <c r="AL141" s="5">
        <v>100</v>
      </c>
      <c r="AM141" s="6">
        <v>138</v>
      </c>
      <c r="AN141" s="7">
        <v>10.851000000000001</v>
      </c>
      <c r="AO141" s="7">
        <v>9.7914999999999992</v>
      </c>
      <c r="AP141" s="7">
        <v>1.5609999999999999</v>
      </c>
      <c r="AQ141" s="7">
        <v>4.0000000000000002E-4</v>
      </c>
      <c r="AR141" s="7">
        <v>0</v>
      </c>
      <c r="AS141" s="7">
        <v>0.89049999999999996</v>
      </c>
      <c r="AT141" s="8"/>
      <c r="AU141" s="8"/>
      <c r="AW141" s="2" t="s">
        <v>29</v>
      </c>
      <c r="AX141" s="5">
        <v>100</v>
      </c>
      <c r="AY141" s="6">
        <v>138</v>
      </c>
      <c r="AZ141" s="7">
        <v>10.851000000000001</v>
      </c>
      <c r="BA141" s="7">
        <v>9.7914999999999992</v>
      </c>
      <c r="BB141" s="7">
        <v>1.5609999999999999</v>
      </c>
      <c r="BC141" s="7">
        <v>4.0000000000000002E-4</v>
      </c>
      <c r="BD141" s="7">
        <v>0</v>
      </c>
      <c r="BE141" s="7">
        <v>0.89049999999999996</v>
      </c>
      <c r="BF141" s="8"/>
      <c r="BG141" s="8"/>
      <c r="BI141" s="2" t="s">
        <v>29</v>
      </c>
      <c r="BJ141" s="5"/>
      <c r="BK141" s="6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8"/>
      <c r="BS141" s="8"/>
    </row>
    <row r="142" spans="1:306" x14ac:dyDescent="0.2">
      <c r="A142" s="2" t="s">
        <v>43</v>
      </c>
      <c r="B142" s="5">
        <v>120</v>
      </c>
      <c r="C142" s="6">
        <v>132.5016</v>
      </c>
      <c r="D142" s="7">
        <v>2.97</v>
      </c>
      <c r="E142" s="7">
        <v>0.63360000000000005</v>
      </c>
      <c r="F142" s="7">
        <v>28.749600000000001</v>
      </c>
      <c r="G142" s="7">
        <v>1E-4</v>
      </c>
      <c r="H142" s="7">
        <v>0</v>
      </c>
      <c r="I142" s="7">
        <v>1.2672000000000001</v>
      </c>
      <c r="J142" s="8" t="s">
        <v>19</v>
      </c>
      <c r="K142" s="8"/>
      <c r="M142" s="2" t="s">
        <v>43</v>
      </c>
      <c r="N142" s="5">
        <v>200</v>
      </c>
      <c r="O142" s="6">
        <v>220.83600000000001</v>
      </c>
      <c r="P142" s="7">
        <v>4.95</v>
      </c>
      <c r="Q142" s="7">
        <v>1.056</v>
      </c>
      <c r="R142" s="7">
        <v>47.915999999999997</v>
      </c>
      <c r="S142" s="7">
        <v>2.0000000000000001E-4</v>
      </c>
      <c r="T142" s="7">
        <v>0</v>
      </c>
      <c r="U142" s="7">
        <v>2.1120000000000001</v>
      </c>
      <c r="V142" s="8" t="s">
        <v>19</v>
      </c>
      <c r="W142" s="8"/>
      <c r="Y142" s="2" t="s">
        <v>43</v>
      </c>
      <c r="Z142" s="5">
        <v>220</v>
      </c>
      <c r="AA142" s="6">
        <v>242.9196</v>
      </c>
      <c r="AB142" s="7">
        <v>5.4450000000000003</v>
      </c>
      <c r="AC142" s="7">
        <v>1.1616</v>
      </c>
      <c r="AD142" s="7">
        <v>52.707599999999999</v>
      </c>
      <c r="AE142" s="7">
        <v>2.0000000000000001E-4</v>
      </c>
      <c r="AF142" s="7">
        <v>0</v>
      </c>
      <c r="AG142" s="7">
        <v>2.3231999999999999</v>
      </c>
      <c r="AH142" s="8" t="s">
        <v>19</v>
      </c>
      <c r="AI142" s="8"/>
      <c r="AK142" s="2" t="s">
        <v>43</v>
      </c>
      <c r="AL142" s="5">
        <v>100</v>
      </c>
      <c r="AM142" s="6">
        <v>110.41800000000001</v>
      </c>
      <c r="AN142" s="7">
        <v>2.4750000000000001</v>
      </c>
      <c r="AO142" s="7">
        <v>0.52800000000000002</v>
      </c>
      <c r="AP142" s="7">
        <v>23.957999999999998</v>
      </c>
      <c r="AQ142" s="7">
        <v>1E-4</v>
      </c>
      <c r="AR142" s="7">
        <v>0</v>
      </c>
      <c r="AS142" s="7">
        <v>1.056</v>
      </c>
      <c r="AT142" s="8" t="s">
        <v>19</v>
      </c>
      <c r="AU142" s="8"/>
      <c r="AW142" s="2" t="s">
        <v>43</v>
      </c>
      <c r="AX142" s="5">
        <v>90</v>
      </c>
      <c r="AY142" s="6">
        <v>99.376199999999997</v>
      </c>
      <c r="AZ142" s="7">
        <v>2.2275</v>
      </c>
      <c r="BA142" s="7">
        <v>0.47520000000000001</v>
      </c>
      <c r="BB142" s="7">
        <v>21.562200000000001</v>
      </c>
      <c r="BC142" s="7">
        <v>1E-4</v>
      </c>
      <c r="BD142" s="7">
        <v>0</v>
      </c>
      <c r="BE142" s="7">
        <v>0.95040000000000002</v>
      </c>
      <c r="BF142" s="8" t="s">
        <v>19</v>
      </c>
      <c r="BG142" s="8"/>
      <c r="BI142" s="2" t="s">
        <v>43</v>
      </c>
      <c r="BJ142" s="5"/>
      <c r="BK142" s="6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8" t="s">
        <v>19</v>
      </c>
      <c r="BS142" s="8"/>
    </row>
    <row r="143" spans="1:306" x14ac:dyDescent="0.2">
      <c r="A143" s="2" t="s">
        <v>126</v>
      </c>
      <c r="B143" s="5">
        <v>70</v>
      </c>
      <c r="C143" s="6">
        <v>68.258399999999995</v>
      </c>
      <c r="D143" s="7">
        <v>0.76839999999999997</v>
      </c>
      <c r="E143" s="7">
        <v>6.4256000000000002</v>
      </c>
      <c r="F143" s="7">
        <v>1.9854000000000001</v>
      </c>
      <c r="G143" s="7">
        <v>0</v>
      </c>
      <c r="H143" s="7">
        <v>4.0000000000000002E-4</v>
      </c>
      <c r="I143" s="7">
        <v>0.84709999999999996</v>
      </c>
      <c r="J143" s="8"/>
      <c r="K143" s="8"/>
      <c r="M143" s="2" t="s">
        <v>126</v>
      </c>
      <c r="N143" s="5">
        <v>120</v>
      </c>
      <c r="O143" s="6">
        <v>117.01439999999999</v>
      </c>
      <c r="P143" s="7">
        <v>1.3171999999999999</v>
      </c>
      <c r="Q143" s="7">
        <v>11.0153</v>
      </c>
      <c r="R143" s="7">
        <v>3.4036</v>
      </c>
      <c r="S143" s="7">
        <v>0</v>
      </c>
      <c r="T143" s="7">
        <v>5.9999999999999995E-4</v>
      </c>
      <c r="U143" s="7">
        <v>1.4521999999999999</v>
      </c>
      <c r="V143" s="8"/>
      <c r="W143" s="8"/>
      <c r="Y143" s="2" t="s">
        <v>126</v>
      </c>
      <c r="Z143" s="5">
        <v>120</v>
      </c>
      <c r="AA143" s="6">
        <v>117.01439999999999</v>
      </c>
      <c r="AB143" s="7">
        <v>1.3171999999999999</v>
      </c>
      <c r="AC143" s="7">
        <v>11.0153</v>
      </c>
      <c r="AD143" s="7">
        <v>3.4036</v>
      </c>
      <c r="AE143" s="7">
        <v>0</v>
      </c>
      <c r="AF143" s="7">
        <v>5.9999999999999995E-4</v>
      </c>
      <c r="AG143" s="7">
        <v>1.4521999999999999</v>
      </c>
      <c r="AH143" s="8"/>
      <c r="AI143" s="8"/>
      <c r="AK143" s="2" t="s">
        <v>126</v>
      </c>
      <c r="AL143" s="5">
        <v>50</v>
      </c>
      <c r="AM143" s="6">
        <v>48.756</v>
      </c>
      <c r="AN143" s="7">
        <v>0.54890000000000005</v>
      </c>
      <c r="AO143" s="7">
        <v>4.5896999999999997</v>
      </c>
      <c r="AP143" s="7">
        <v>1.4181999999999999</v>
      </c>
      <c r="AQ143" s="7">
        <v>0</v>
      </c>
      <c r="AR143" s="7">
        <v>2.0000000000000001E-4</v>
      </c>
      <c r="AS143" s="7">
        <v>0.60509999999999997</v>
      </c>
      <c r="AT143" s="8"/>
      <c r="AU143" s="8"/>
      <c r="AW143" s="2" t="s">
        <v>126</v>
      </c>
      <c r="AX143" s="5">
        <v>40</v>
      </c>
      <c r="AY143" s="6">
        <v>39.004800000000003</v>
      </c>
      <c r="AZ143" s="7">
        <v>0.43909999999999999</v>
      </c>
      <c r="BA143" s="7">
        <v>3.6718000000000002</v>
      </c>
      <c r="BB143" s="7">
        <v>1.1345000000000001</v>
      </c>
      <c r="BC143" s="7">
        <v>0</v>
      </c>
      <c r="BD143" s="7">
        <v>2.0000000000000001E-4</v>
      </c>
      <c r="BE143" s="7">
        <v>0.48409999999999997</v>
      </c>
      <c r="BF143" s="8"/>
      <c r="BG143" s="8"/>
      <c r="BI143" s="2" t="s">
        <v>126</v>
      </c>
      <c r="BJ143" s="5"/>
      <c r="BK143" s="6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8"/>
      <c r="BS143" s="8"/>
    </row>
    <row r="144" spans="1:306" x14ac:dyDescent="0.2">
      <c r="A144" s="2" t="s">
        <v>204</v>
      </c>
      <c r="B144" s="5"/>
      <c r="C144" s="6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8" t="s">
        <v>144</v>
      </c>
      <c r="K144" s="8"/>
      <c r="M144" s="2" t="s">
        <v>204</v>
      </c>
      <c r="N144" s="5"/>
      <c r="O144" s="6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8" t="s">
        <v>144</v>
      </c>
      <c r="W144" s="8"/>
      <c r="Y144" s="2" t="s">
        <v>204</v>
      </c>
      <c r="Z144" s="5">
        <v>10</v>
      </c>
      <c r="AA144" s="6">
        <v>51.875599999999999</v>
      </c>
      <c r="AB144" s="7">
        <v>2.2515000000000001</v>
      </c>
      <c r="AC144" s="7">
        <v>4.6012000000000004</v>
      </c>
      <c r="AD144" s="7">
        <v>0.621</v>
      </c>
      <c r="AE144" s="7">
        <v>0</v>
      </c>
      <c r="AF144" s="7">
        <v>0</v>
      </c>
      <c r="AG144" s="7">
        <v>1.5866</v>
      </c>
      <c r="AH144" s="8" t="s">
        <v>144</v>
      </c>
      <c r="AI144" s="8"/>
      <c r="AK144" s="2" t="s">
        <v>204</v>
      </c>
      <c r="AL144" s="5">
        <v>5</v>
      </c>
      <c r="AM144" s="6">
        <v>25.937799999999999</v>
      </c>
      <c r="AN144" s="7">
        <v>1.1257999999999999</v>
      </c>
      <c r="AO144" s="7">
        <v>2.3006000000000002</v>
      </c>
      <c r="AP144" s="7">
        <v>0.3105</v>
      </c>
      <c r="AQ144" s="7">
        <v>0</v>
      </c>
      <c r="AR144" s="7">
        <v>0</v>
      </c>
      <c r="AS144" s="7">
        <v>0.79330000000000001</v>
      </c>
      <c r="AT144" s="8" t="s">
        <v>144</v>
      </c>
      <c r="AU144" s="8"/>
      <c r="AW144" s="2" t="s">
        <v>204</v>
      </c>
      <c r="AX144" s="5">
        <v>5</v>
      </c>
      <c r="AY144" s="6">
        <v>25.937799999999999</v>
      </c>
      <c r="AZ144" s="7">
        <v>1.1257999999999999</v>
      </c>
      <c r="BA144" s="7">
        <v>2.3006000000000002</v>
      </c>
      <c r="BB144" s="7">
        <v>0.3105</v>
      </c>
      <c r="BC144" s="7">
        <v>0</v>
      </c>
      <c r="BD144" s="7">
        <v>0</v>
      </c>
      <c r="BE144" s="7">
        <v>0.79330000000000001</v>
      </c>
      <c r="BF144" s="8" t="s">
        <v>144</v>
      </c>
      <c r="BG144" s="8"/>
      <c r="BI144" s="2" t="s">
        <v>204</v>
      </c>
      <c r="BJ144" s="5"/>
      <c r="BK144" s="6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8" t="s">
        <v>144</v>
      </c>
      <c r="BS144" s="8"/>
    </row>
    <row r="145" spans="1:306" x14ac:dyDescent="0.2">
      <c r="A145" s="2" t="s">
        <v>199</v>
      </c>
      <c r="B145" s="5">
        <v>200</v>
      </c>
      <c r="C145" s="6">
        <v>123.6</v>
      </c>
      <c r="D145" s="7">
        <v>0.36</v>
      </c>
      <c r="E145" s="7">
        <v>2.36</v>
      </c>
      <c r="F145" s="7">
        <v>26</v>
      </c>
      <c r="G145" s="7">
        <v>0</v>
      </c>
      <c r="H145" s="7">
        <v>0</v>
      </c>
      <c r="I145" s="7">
        <v>0</v>
      </c>
      <c r="J145" s="8"/>
      <c r="K145" s="8"/>
      <c r="M145" s="2" t="s">
        <v>199</v>
      </c>
      <c r="N145" s="5">
        <v>200</v>
      </c>
      <c r="O145" s="6">
        <v>123.6</v>
      </c>
      <c r="P145" s="7">
        <v>0.36</v>
      </c>
      <c r="Q145" s="7">
        <v>2.36</v>
      </c>
      <c r="R145" s="7">
        <v>26</v>
      </c>
      <c r="S145" s="7">
        <v>0</v>
      </c>
      <c r="T145" s="7">
        <v>0</v>
      </c>
      <c r="U145" s="7">
        <v>0</v>
      </c>
      <c r="V145" s="8"/>
      <c r="W145" s="8"/>
      <c r="Y145" s="2" t="s">
        <v>199</v>
      </c>
      <c r="Z145" s="5">
        <v>200</v>
      </c>
      <c r="AA145" s="6">
        <v>123.6</v>
      </c>
      <c r="AB145" s="7">
        <v>0.36</v>
      </c>
      <c r="AC145" s="7">
        <v>2.36</v>
      </c>
      <c r="AD145" s="7">
        <v>26</v>
      </c>
      <c r="AE145" s="7">
        <v>0</v>
      </c>
      <c r="AF145" s="7">
        <v>0</v>
      </c>
      <c r="AG145" s="7">
        <v>0</v>
      </c>
      <c r="AH145" s="8"/>
      <c r="AI145" s="8"/>
      <c r="AK145" s="2" t="s">
        <v>199</v>
      </c>
      <c r="AL145" s="5">
        <v>200</v>
      </c>
      <c r="AM145" s="6">
        <v>123.6</v>
      </c>
      <c r="AN145" s="7">
        <v>0.36</v>
      </c>
      <c r="AO145" s="7">
        <v>2.36</v>
      </c>
      <c r="AP145" s="7">
        <v>26</v>
      </c>
      <c r="AQ145" s="7">
        <v>0</v>
      </c>
      <c r="AR145" s="7">
        <v>0</v>
      </c>
      <c r="AS145" s="7">
        <v>0</v>
      </c>
      <c r="AT145" s="8"/>
      <c r="AU145" s="8"/>
      <c r="AW145" s="2" t="s">
        <v>199</v>
      </c>
      <c r="AX145" s="5">
        <v>200</v>
      </c>
      <c r="AY145" s="6">
        <v>123.6</v>
      </c>
      <c r="AZ145" s="7">
        <v>0.36</v>
      </c>
      <c r="BA145" s="7">
        <v>2.36</v>
      </c>
      <c r="BB145" s="7">
        <v>26</v>
      </c>
      <c r="BC145" s="7">
        <v>0</v>
      </c>
      <c r="BD145" s="7">
        <v>0</v>
      </c>
      <c r="BE145" s="7">
        <v>0</v>
      </c>
      <c r="BF145" s="8"/>
      <c r="BG145" s="8"/>
      <c r="BI145" s="2" t="s">
        <v>199</v>
      </c>
      <c r="BJ145" s="5"/>
      <c r="BK145" s="6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8"/>
      <c r="BS145" s="8"/>
    </row>
    <row r="146" spans="1:306" x14ac:dyDescent="0.2">
      <c r="A146" s="2" t="s">
        <v>175</v>
      </c>
      <c r="B146" s="5">
        <v>20</v>
      </c>
      <c r="C146" s="6">
        <v>45.8</v>
      </c>
      <c r="D146" s="7">
        <v>1.02</v>
      </c>
      <c r="E146" s="7">
        <v>1.02</v>
      </c>
      <c r="F146" s="7">
        <v>8.16</v>
      </c>
      <c r="G146" s="7">
        <v>0</v>
      </c>
      <c r="H146" s="7">
        <v>0</v>
      </c>
      <c r="I146" s="7">
        <v>0</v>
      </c>
      <c r="J146" s="8"/>
      <c r="K146" s="8"/>
      <c r="M146" s="2" t="s">
        <v>175</v>
      </c>
      <c r="N146" s="5">
        <v>40</v>
      </c>
      <c r="O146" s="6">
        <v>91.6</v>
      </c>
      <c r="P146" s="7">
        <v>2.04</v>
      </c>
      <c r="Q146" s="7">
        <v>2.04</v>
      </c>
      <c r="R146" s="7">
        <v>16.32</v>
      </c>
      <c r="S146" s="7">
        <v>0</v>
      </c>
      <c r="T146" s="7">
        <v>0</v>
      </c>
      <c r="U146" s="7">
        <v>0</v>
      </c>
      <c r="V146" s="8"/>
      <c r="W146" s="8"/>
      <c r="Y146" s="2" t="s">
        <v>175</v>
      </c>
      <c r="Z146" s="5">
        <v>40</v>
      </c>
      <c r="AA146" s="6">
        <v>91.6</v>
      </c>
      <c r="AB146" s="7">
        <v>2.04</v>
      </c>
      <c r="AC146" s="7">
        <v>2.04</v>
      </c>
      <c r="AD146" s="7">
        <v>16.32</v>
      </c>
      <c r="AE146" s="7">
        <v>0</v>
      </c>
      <c r="AF146" s="7">
        <v>0</v>
      </c>
      <c r="AG146" s="7">
        <v>0</v>
      </c>
      <c r="AH146" s="8"/>
      <c r="AI146" s="8"/>
      <c r="AK146" s="2" t="s">
        <v>175</v>
      </c>
      <c r="AL146" s="5">
        <v>20</v>
      </c>
      <c r="AM146" s="6">
        <v>45.8</v>
      </c>
      <c r="AN146" s="7">
        <v>1.02</v>
      </c>
      <c r="AO146" s="7">
        <v>1.02</v>
      </c>
      <c r="AP146" s="7">
        <v>8.16</v>
      </c>
      <c r="AQ146" s="7">
        <v>0</v>
      </c>
      <c r="AR146" s="7">
        <v>0</v>
      </c>
      <c r="AS146" s="7">
        <v>0</v>
      </c>
      <c r="AT146" s="8"/>
      <c r="AU146" s="8"/>
      <c r="AW146" s="2" t="s">
        <v>175</v>
      </c>
      <c r="AX146" s="5"/>
      <c r="AY146" s="6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8"/>
      <c r="BG146" s="8"/>
      <c r="BI146" s="2" t="s">
        <v>175</v>
      </c>
      <c r="BJ146" s="5"/>
      <c r="BK146" s="6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8"/>
      <c r="BS146" s="8"/>
    </row>
    <row r="147" spans="1:306" x14ac:dyDescent="0.2">
      <c r="A147" s="2" t="s">
        <v>48</v>
      </c>
      <c r="B147" s="5"/>
      <c r="C147" s="6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8"/>
      <c r="K147" s="8"/>
      <c r="M147" s="2" t="s">
        <v>48</v>
      </c>
      <c r="N147" s="5"/>
      <c r="O147" s="6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8"/>
      <c r="W147" s="8"/>
      <c r="Y147" s="2" t="s">
        <v>48</v>
      </c>
      <c r="Z147" s="5"/>
      <c r="AA147" s="6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8"/>
      <c r="AI147" s="8"/>
      <c r="AK147" s="2" t="s">
        <v>48</v>
      </c>
      <c r="AL147" s="5">
        <v>200</v>
      </c>
      <c r="AM147" s="6">
        <v>3.55</v>
      </c>
      <c r="AN147" s="7">
        <v>7.0000000000000007E-2</v>
      </c>
      <c r="AO147" s="7">
        <v>0.06</v>
      </c>
      <c r="AP147" s="7">
        <v>0.32</v>
      </c>
      <c r="AQ147" s="7">
        <v>0</v>
      </c>
      <c r="AR147" s="7">
        <v>0</v>
      </c>
      <c r="AS147" s="7">
        <v>0</v>
      </c>
      <c r="AT147" s="8"/>
      <c r="AU147" s="8"/>
      <c r="AW147" s="2" t="s">
        <v>48</v>
      </c>
      <c r="AX147" s="5">
        <v>150</v>
      </c>
      <c r="AY147" s="6">
        <v>2.6625000000000001</v>
      </c>
      <c r="AZ147" s="7">
        <v>5.2499999999999998E-2</v>
      </c>
      <c r="BA147" s="7">
        <v>4.4999999999999998E-2</v>
      </c>
      <c r="BB147" s="7">
        <v>0.24</v>
      </c>
      <c r="BC147" s="7">
        <v>0</v>
      </c>
      <c r="BD147" s="7">
        <v>0</v>
      </c>
      <c r="BE147" s="7">
        <v>0</v>
      </c>
      <c r="BF147" s="8"/>
      <c r="BG147" s="8"/>
      <c r="BI147" s="2" t="s">
        <v>48</v>
      </c>
      <c r="BJ147" s="5"/>
      <c r="BK147" s="6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8"/>
      <c r="BS147" s="8"/>
    </row>
    <row r="148" spans="1:306" ht="15" thickBot="1" x14ac:dyDescent="0.25">
      <c r="A148" s="9" t="s">
        <v>20</v>
      </c>
      <c r="B148" s="10"/>
      <c r="C148" s="10">
        <v>508.16</v>
      </c>
      <c r="D148" s="10">
        <v>15.9694</v>
      </c>
      <c r="E148" s="10">
        <v>20.230699999999999</v>
      </c>
      <c r="F148" s="10">
        <v>66.456000000000003</v>
      </c>
      <c r="G148" s="10">
        <v>5.0000000000000001E-4</v>
      </c>
      <c r="H148" s="10">
        <v>4.0000000000000002E-4</v>
      </c>
      <c r="I148" s="10">
        <v>3.0048000000000004</v>
      </c>
      <c r="J148" s="10"/>
      <c r="K148" s="10"/>
      <c r="M148" s="10" t="s">
        <v>20</v>
      </c>
      <c r="N148" s="9"/>
      <c r="O148" s="10">
        <v>718.6504000000001</v>
      </c>
      <c r="P148" s="10">
        <v>21.688399999999998</v>
      </c>
      <c r="Q148" s="10">
        <v>28.2211</v>
      </c>
      <c r="R148" s="10">
        <v>95.512799999999999</v>
      </c>
      <c r="S148" s="10">
        <v>6.9999999999999999E-4</v>
      </c>
      <c r="T148" s="10">
        <v>5.9999999999999995E-4</v>
      </c>
      <c r="U148" s="10">
        <v>4.6327999999999996</v>
      </c>
      <c r="V148" s="10"/>
      <c r="W148" s="10"/>
      <c r="Y148" s="10" t="s">
        <v>20</v>
      </c>
      <c r="Z148" s="10"/>
      <c r="AA148" s="10">
        <v>806.40960000000007</v>
      </c>
      <c r="AB148" s="10">
        <v>25.519999999999996</v>
      </c>
      <c r="AC148" s="10">
        <v>33.9071</v>
      </c>
      <c r="AD148" s="10">
        <v>101.08150000000001</v>
      </c>
      <c r="AE148" s="10">
        <v>6.9999999999999999E-4</v>
      </c>
      <c r="AF148" s="10">
        <v>5.9999999999999995E-4</v>
      </c>
      <c r="AG148" s="10">
        <v>6.5195999999999996</v>
      </c>
      <c r="AH148" s="10"/>
      <c r="AI148" s="10"/>
      <c r="AK148" s="10" t="s">
        <v>20</v>
      </c>
      <c r="AL148" s="10"/>
      <c r="AM148" s="10">
        <v>496.06179999999995</v>
      </c>
      <c r="AN148" s="10">
        <v>16.450700000000001</v>
      </c>
      <c r="AO148" s="10">
        <v>20.649799999999995</v>
      </c>
      <c r="AP148" s="10">
        <v>61.727699999999992</v>
      </c>
      <c r="AQ148" s="10">
        <v>5.0000000000000001E-4</v>
      </c>
      <c r="AR148" s="10">
        <v>2.0000000000000001E-4</v>
      </c>
      <c r="AS148" s="10">
        <v>3.3448999999999995</v>
      </c>
      <c r="AT148" s="10"/>
      <c r="AU148" s="10"/>
      <c r="AW148" s="10" t="s">
        <v>20</v>
      </c>
      <c r="AX148" s="10"/>
      <c r="AY148" s="10">
        <v>428.58129999999994</v>
      </c>
      <c r="AZ148" s="10">
        <v>15.055900000000001</v>
      </c>
      <c r="BA148" s="10">
        <v>18.644099999999998</v>
      </c>
      <c r="BB148" s="10">
        <v>50.808200000000006</v>
      </c>
      <c r="BC148" s="10">
        <v>5.0000000000000001E-4</v>
      </c>
      <c r="BD148" s="10">
        <v>2.0000000000000001E-4</v>
      </c>
      <c r="BE148" s="10">
        <v>3.1183000000000001</v>
      </c>
      <c r="BF148" s="10"/>
      <c r="BG148" s="10"/>
      <c r="BI148" s="10" t="s">
        <v>20</v>
      </c>
      <c r="BJ148" s="10"/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/>
      <c r="BS148" s="10"/>
      <c r="DH148" s="17"/>
      <c r="GO148" s="17"/>
      <c r="KT148" s="17"/>
    </row>
    <row r="149" spans="1:306" ht="15.75" thickBot="1" x14ac:dyDescent="0.3">
      <c r="A149" s="12">
        <v>44525</v>
      </c>
      <c r="B149" s="13"/>
      <c r="C149" s="13"/>
      <c r="D149" s="13"/>
      <c r="E149" s="13"/>
      <c r="F149" s="13"/>
      <c r="G149" s="13"/>
      <c r="H149" s="13"/>
      <c r="I149" s="13"/>
      <c r="J149" s="14"/>
      <c r="M149" s="12">
        <v>44525</v>
      </c>
      <c r="N149" s="13"/>
      <c r="O149" s="13"/>
      <c r="P149" s="13"/>
      <c r="Q149" s="13"/>
      <c r="R149" s="13"/>
      <c r="S149" s="13"/>
      <c r="T149" s="13"/>
      <c r="U149" s="13"/>
      <c r="V149" s="14"/>
      <c r="Y149" s="12">
        <v>44525</v>
      </c>
      <c r="Z149" s="13"/>
      <c r="AA149" s="13"/>
      <c r="AB149" s="13"/>
      <c r="AC149" s="13"/>
      <c r="AD149" s="13"/>
      <c r="AE149" s="13"/>
      <c r="AF149" s="13"/>
      <c r="AG149" s="13"/>
      <c r="AH149" s="14"/>
      <c r="AK149" s="12">
        <v>44525</v>
      </c>
      <c r="AL149" s="13"/>
      <c r="AM149" s="13"/>
      <c r="AN149" s="13"/>
      <c r="AO149" s="13"/>
      <c r="AP149" s="13"/>
      <c r="AQ149" s="13"/>
      <c r="AR149" s="13"/>
      <c r="AS149" s="13"/>
      <c r="AT149" s="14"/>
      <c r="AW149" s="12">
        <v>44525</v>
      </c>
      <c r="AX149" s="13"/>
      <c r="AY149" s="13"/>
      <c r="AZ149" s="13"/>
      <c r="BA149" s="13"/>
      <c r="BB149" s="13"/>
      <c r="BC149" s="13"/>
      <c r="BD149" s="13"/>
      <c r="BE149" s="13"/>
      <c r="BF149" s="14"/>
      <c r="BI149" s="12">
        <v>44525</v>
      </c>
      <c r="BJ149" s="13"/>
      <c r="BK149" s="13"/>
      <c r="BL149" s="13"/>
      <c r="BM149" s="13"/>
      <c r="BN149" s="13"/>
      <c r="BO149" s="13"/>
      <c r="BP149" s="13"/>
      <c r="BQ149" s="13"/>
      <c r="BR149" s="14"/>
    </row>
    <row r="150" spans="1:306" ht="15" x14ac:dyDescent="0.25">
      <c r="A150" s="4" t="s">
        <v>11</v>
      </c>
      <c r="M150" s="4" t="s">
        <v>11</v>
      </c>
      <c r="Y150" s="4" t="s">
        <v>11</v>
      </c>
      <c r="AK150" s="4" t="s">
        <v>11</v>
      </c>
      <c r="AW150" s="4" t="s">
        <v>11</v>
      </c>
      <c r="BI150" s="4" t="s">
        <v>11</v>
      </c>
    </row>
    <row r="151" spans="1:306" x14ac:dyDescent="0.2">
      <c r="A151" s="2" t="s">
        <v>128</v>
      </c>
      <c r="B151" s="5"/>
      <c r="C151" s="6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8" t="s">
        <v>19</v>
      </c>
      <c r="K151" s="8"/>
      <c r="M151" s="2" t="s">
        <v>128</v>
      </c>
      <c r="N151" s="5"/>
      <c r="O151" s="6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8" t="s">
        <v>19</v>
      </c>
      <c r="W151" s="8"/>
      <c r="Y151" s="2" t="s">
        <v>128</v>
      </c>
      <c r="Z151" s="5"/>
      <c r="AA151" s="6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8" t="s">
        <v>19</v>
      </c>
      <c r="AI151" s="8"/>
      <c r="AK151" s="2" t="s">
        <v>128</v>
      </c>
      <c r="AL151" s="5">
        <v>200</v>
      </c>
      <c r="AM151" s="6">
        <v>102.74720000000001</v>
      </c>
      <c r="AN151" s="7">
        <v>3.2629999999999999</v>
      </c>
      <c r="AO151" s="7">
        <v>5.5491999999999999</v>
      </c>
      <c r="AP151" s="7">
        <v>9.6961999999999993</v>
      </c>
      <c r="AQ151" s="7">
        <v>8.0000000000000004E-4</v>
      </c>
      <c r="AR151" s="7">
        <v>4.0000000000000002E-4</v>
      </c>
      <c r="AS151" s="7">
        <v>3.2538999999999998</v>
      </c>
      <c r="AT151" s="8" t="s">
        <v>19</v>
      </c>
      <c r="AU151" s="8"/>
      <c r="AW151" s="2" t="s">
        <v>128</v>
      </c>
      <c r="AX151" s="5">
        <v>120</v>
      </c>
      <c r="AY151" s="6">
        <v>61.648299999999999</v>
      </c>
      <c r="AZ151" s="7">
        <v>1.9578</v>
      </c>
      <c r="BA151" s="7">
        <v>3.3294999999999999</v>
      </c>
      <c r="BB151" s="7">
        <v>5.8177000000000003</v>
      </c>
      <c r="BC151" s="7">
        <v>5.0000000000000001E-4</v>
      </c>
      <c r="BD151" s="7">
        <v>2.0000000000000001E-4</v>
      </c>
      <c r="BE151" s="7">
        <v>1.9522999999999999</v>
      </c>
      <c r="BF151" s="8" t="s">
        <v>19</v>
      </c>
      <c r="BG151" s="8"/>
      <c r="BI151" s="2" t="s">
        <v>128</v>
      </c>
      <c r="BJ151" s="5"/>
      <c r="BK151" s="6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8" t="s">
        <v>19</v>
      </c>
      <c r="BS151" s="8"/>
    </row>
    <row r="152" spans="1:306" x14ac:dyDescent="0.2">
      <c r="A152" s="2" t="s">
        <v>129</v>
      </c>
      <c r="B152" s="5">
        <v>100</v>
      </c>
      <c r="C152" s="6">
        <v>146.452</v>
      </c>
      <c r="D152" s="7">
        <v>9.8673000000000002</v>
      </c>
      <c r="E152" s="7">
        <v>9.9915000000000003</v>
      </c>
      <c r="F152" s="7">
        <v>3.6644999999999999</v>
      </c>
      <c r="G152" s="7">
        <v>1E-4</v>
      </c>
      <c r="H152" s="7">
        <v>0</v>
      </c>
      <c r="I152" s="7">
        <v>0.94550000000000001</v>
      </c>
      <c r="J152" s="8" t="s">
        <v>19</v>
      </c>
      <c r="K152" s="8"/>
      <c r="M152" s="2" t="s">
        <v>129</v>
      </c>
      <c r="N152" s="5">
        <v>130</v>
      </c>
      <c r="O152" s="6">
        <v>190.38759999999999</v>
      </c>
      <c r="P152" s="7">
        <v>12.827500000000001</v>
      </c>
      <c r="Q152" s="7">
        <v>12.989000000000001</v>
      </c>
      <c r="R152" s="7">
        <v>4.7638999999999996</v>
      </c>
      <c r="S152" s="7">
        <v>1E-4</v>
      </c>
      <c r="T152" s="7">
        <v>0</v>
      </c>
      <c r="U152" s="7">
        <v>1.2292000000000001</v>
      </c>
      <c r="V152" s="8" t="s">
        <v>19</v>
      </c>
      <c r="W152" s="8"/>
      <c r="Y152" s="2" t="s">
        <v>129</v>
      </c>
      <c r="Z152" s="5">
        <v>130</v>
      </c>
      <c r="AA152" s="6">
        <v>190.38759999999999</v>
      </c>
      <c r="AB152" s="7">
        <v>12.827500000000001</v>
      </c>
      <c r="AC152" s="7">
        <v>12.989000000000001</v>
      </c>
      <c r="AD152" s="7">
        <v>4.7638999999999996</v>
      </c>
      <c r="AE152" s="7">
        <v>1E-4</v>
      </c>
      <c r="AF152" s="7">
        <v>0</v>
      </c>
      <c r="AG152" s="7">
        <v>1.2292000000000001</v>
      </c>
      <c r="AH152" s="8" t="s">
        <v>19</v>
      </c>
      <c r="AI152" s="8"/>
      <c r="AK152" s="2" t="s">
        <v>129</v>
      </c>
      <c r="AL152" s="5">
        <v>100</v>
      </c>
      <c r="AM152" s="6">
        <v>146.452</v>
      </c>
      <c r="AN152" s="7">
        <v>9.8673000000000002</v>
      </c>
      <c r="AO152" s="7">
        <v>9.9915000000000003</v>
      </c>
      <c r="AP152" s="7">
        <v>3.6644999999999999</v>
      </c>
      <c r="AQ152" s="7">
        <v>1E-4</v>
      </c>
      <c r="AR152" s="7">
        <v>0</v>
      </c>
      <c r="AS152" s="7">
        <v>0.94550000000000001</v>
      </c>
      <c r="AT152" s="8" t="s">
        <v>19</v>
      </c>
      <c r="AU152" s="8"/>
      <c r="AW152" s="2" t="s">
        <v>129</v>
      </c>
      <c r="AX152" s="5">
        <v>80</v>
      </c>
      <c r="AY152" s="6">
        <v>117.16160000000001</v>
      </c>
      <c r="AZ152" s="7">
        <v>7.8937999999999997</v>
      </c>
      <c r="BA152" s="7">
        <v>7.9931999999999999</v>
      </c>
      <c r="BB152" s="7">
        <v>2.9316</v>
      </c>
      <c r="BC152" s="7">
        <v>1E-4</v>
      </c>
      <c r="BD152" s="7">
        <v>0</v>
      </c>
      <c r="BE152" s="7">
        <v>0.75639999999999996</v>
      </c>
      <c r="BF152" s="8" t="s">
        <v>19</v>
      </c>
      <c r="BG152" s="8"/>
      <c r="BI152" s="2" t="s">
        <v>129</v>
      </c>
      <c r="BJ152" s="5"/>
      <c r="BK152" s="6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8" t="s">
        <v>19</v>
      </c>
      <c r="BS152" s="8"/>
    </row>
    <row r="153" spans="1:306" x14ac:dyDescent="0.2">
      <c r="A153" s="2" t="s">
        <v>28</v>
      </c>
      <c r="B153" s="5">
        <v>180</v>
      </c>
      <c r="C153" s="6">
        <v>133.94159999999999</v>
      </c>
      <c r="D153" s="7">
        <v>3.8159999999999998</v>
      </c>
      <c r="E153" s="7">
        <v>0.1908</v>
      </c>
      <c r="F153" s="7">
        <v>28.238399999999999</v>
      </c>
      <c r="G153" s="7">
        <v>2.0000000000000001E-4</v>
      </c>
      <c r="H153" s="7">
        <v>0</v>
      </c>
      <c r="I153" s="7">
        <v>4.0068000000000001</v>
      </c>
      <c r="J153" s="8" t="s">
        <v>19</v>
      </c>
      <c r="K153" s="8"/>
      <c r="M153" s="2" t="s">
        <v>28</v>
      </c>
      <c r="N153" s="5">
        <v>230</v>
      </c>
      <c r="O153" s="6">
        <v>171.14760000000001</v>
      </c>
      <c r="P153" s="7">
        <v>4.8760000000000003</v>
      </c>
      <c r="Q153" s="7">
        <v>0.24379999999999999</v>
      </c>
      <c r="R153" s="7">
        <v>36.0824</v>
      </c>
      <c r="S153" s="7">
        <v>2.0000000000000001E-4</v>
      </c>
      <c r="T153" s="7">
        <v>0</v>
      </c>
      <c r="U153" s="7">
        <v>5.1197999999999997</v>
      </c>
      <c r="V153" s="8" t="s">
        <v>19</v>
      </c>
      <c r="W153" s="8"/>
      <c r="Y153" s="2" t="s">
        <v>28</v>
      </c>
      <c r="Z153" s="5">
        <v>250</v>
      </c>
      <c r="AA153" s="6">
        <v>186.03</v>
      </c>
      <c r="AB153" s="7">
        <v>5.3</v>
      </c>
      <c r="AC153" s="7">
        <v>0.26500000000000001</v>
      </c>
      <c r="AD153" s="7">
        <v>39.22</v>
      </c>
      <c r="AE153" s="7">
        <v>2.0000000000000001E-4</v>
      </c>
      <c r="AF153" s="7">
        <v>0</v>
      </c>
      <c r="AG153" s="7">
        <v>5.5650000000000004</v>
      </c>
      <c r="AH153" s="8" t="s">
        <v>19</v>
      </c>
      <c r="AI153" s="8"/>
      <c r="AK153" s="2" t="s">
        <v>28</v>
      </c>
      <c r="AL153" s="5">
        <v>100</v>
      </c>
      <c r="AM153" s="6">
        <v>74.412000000000006</v>
      </c>
      <c r="AN153" s="7">
        <v>2.12</v>
      </c>
      <c r="AO153" s="7">
        <v>0.106</v>
      </c>
      <c r="AP153" s="7">
        <v>15.688000000000001</v>
      </c>
      <c r="AQ153" s="7">
        <v>1E-4</v>
      </c>
      <c r="AR153" s="7">
        <v>0</v>
      </c>
      <c r="AS153" s="7">
        <v>2.226</v>
      </c>
      <c r="AT153" s="8" t="s">
        <v>19</v>
      </c>
      <c r="AU153" s="8"/>
      <c r="AW153" s="2" t="s">
        <v>28</v>
      </c>
      <c r="AX153" s="5">
        <v>80</v>
      </c>
      <c r="AY153" s="6">
        <v>59.529600000000002</v>
      </c>
      <c r="AZ153" s="7">
        <v>1.696</v>
      </c>
      <c r="BA153" s="7">
        <v>8.48E-2</v>
      </c>
      <c r="BB153" s="7">
        <v>12.5504</v>
      </c>
      <c r="BC153" s="7">
        <v>1E-4</v>
      </c>
      <c r="BD153" s="7">
        <v>0</v>
      </c>
      <c r="BE153" s="7">
        <v>1.7807999999999999</v>
      </c>
      <c r="BF153" s="8" t="s">
        <v>19</v>
      </c>
      <c r="BG153" s="8"/>
      <c r="BI153" s="2" t="s">
        <v>28</v>
      </c>
      <c r="BJ153" s="5"/>
      <c r="BK153" s="6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8" t="s">
        <v>19</v>
      </c>
      <c r="BS153" s="8"/>
    </row>
    <row r="154" spans="1:306" x14ac:dyDescent="0.2">
      <c r="A154" s="2" t="s">
        <v>130</v>
      </c>
      <c r="B154" s="5">
        <v>100</v>
      </c>
      <c r="C154" s="6">
        <v>86.627200000000002</v>
      </c>
      <c r="D154" s="7">
        <v>1.2749999999999999</v>
      </c>
      <c r="E154" s="7">
        <v>7.2110000000000003</v>
      </c>
      <c r="F154" s="7">
        <v>4.0068000000000001</v>
      </c>
      <c r="G154" s="7">
        <v>1E-4</v>
      </c>
      <c r="H154" s="7">
        <v>1E-4</v>
      </c>
      <c r="I154" s="7">
        <v>3.1930000000000001</v>
      </c>
      <c r="J154" s="8"/>
      <c r="K154" s="8"/>
      <c r="M154" s="2" t="s">
        <v>130</v>
      </c>
      <c r="N154" s="5">
        <v>120</v>
      </c>
      <c r="O154" s="6">
        <v>103.9526</v>
      </c>
      <c r="P154" s="7">
        <v>1.53</v>
      </c>
      <c r="Q154" s="7">
        <v>8.6532</v>
      </c>
      <c r="R154" s="7">
        <v>4.8082000000000003</v>
      </c>
      <c r="S154" s="7">
        <v>1E-4</v>
      </c>
      <c r="T154" s="7">
        <v>1E-4</v>
      </c>
      <c r="U154" s="7">
        <v>3.8315999999999999</v>
      </c>
      <c r="V154" s="8"/>
      <c r="W154" s="8"/>
      <c r="Y154" s="2" t="s">
        <v>130</v>
      </c>
      <c r="Z154" s="5">
        <v>120</v>
      </c>
      <c r="AA154" s="6">
        <v>103.9526</v>
      </c>
      <c r="AB154" s="7">
        <v>1.53</v>
      </c>
      <c r="AC154" s="7">
        <v>8.6532</v>
      </c>
      <c r="AD154" s="7">
        <v>4.8082000000000003</v>
      </c>
      <c r="AE154" s="7">
        <v>1E-4</v>
      </c>
      <c r="AF154" s="7">
        <v>1E-4</v>
      </c>
      <c r="AG154" s="7">
        <v>3.8315999999999999</v>
      </c>
      <c r="AH154" s="8"/>
      <c r="AI154" s="8"/>
      <c r="AK154" s="2" t="s">
        <v>130</v>
      </c>
      <c r="AL154" s="5">
        <v>50</v>
      </c>
      <c r="AM154" s="6">
        <v>43.313600000000001</v>
      </c>
      <c r="AN154" s="7">
        <v>0.63749999999999996</v>
      </c>
      <c r="AO154" s="7">
        <v>3.6055000000000001</v>
      </c>
      <c r="AP154" s="7">
        <v>2.0034000000000001</v>
      </c>
      <c r="AQ154" s="7">
        <v>0</v>
      </c>
      <c r="AR154" s="7">
        <v>0</v>
      </c>
      <c r="AS154" s="7">
        <v>1.5965</v>
      </c>
      <c r="AT154" s="8"/>
      <c r="AU154" s="8"/>
      <c r="AW154" s="2" t="s">
        <v>130</v>
      </c>
      <c r="AX154" s="5">
        <v>40</v>
      </c>
      <c r="AY154" s="6">
        <v>34.6509</v>
      </c>
      <c r="AZ154" s="7">
        <v>0.51</v>
      </c>
      <c r="BA154" s="7">
        <v>2.8843999999999999</v>
      </c>
      <c r="BB154" s="7">
        <v>1.6027</v>
      </c>
      <c r="BC154" s="7">
        <v>0</v>
      </c>
      <c r="BD154" s="7">
        <v>0</v>
      </c>
      <c r="BE154" s="7">
        <v>1.2771999999999999</v>
      </c>
      <c r="BF154" s="8"/>
      <c r="BG154" s="8"/>
      <c r="BI154" s="2" t="s">
        <v>130</v>
      </c>
      <c r="BJ154" s="5"/>
      <c r="BK154" s="6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8"/>
      <c r="BS154" s="8"/>
    </row>
    <row r="155" spans="1:306" x14ac:dyDescent="0.2">
      <c r="A155" s="2" t="s">
        <v>174</v>
      </c>
      <c r="B155" s="5">
        <v>5</v>
      </c>
      <c r="C155" s="6">
        <v>28.77</v>
      </c>
      <c r="D155" s="7">
        <v>1.0694999999999999</v>
      </c>
      <c r="E155" s="7">
        <v>2.63</v>
      </c>
      <c r="F155" s="7">
        <v>0.37130000000000002</v>
      </c>
      <c r="G155" s="7">
        <v>0</v>
      </c>
      <c r="H155" s="7">
        <v>0</v>
      </c>
      <c r="I155" s="7">
        <v>0.35799999999999998</v>
      </c>
      <c r="J155" s="8" t="s">
        <v>144</v>
      </c>
      <c r="K155" s="8"/>
      <c r="M155" s="2" t="s">
        <v>174</v>
      </c>
      <c r="N155" s="5">
        <v>10</v>
      </c>
      <c r="O155" s="6">
        <v>57.54</v>
      </c>
      <c r="P155" s="7">
        <v>2.1389999999999998</v>
      </c>
      <c r="Q155" s="7">
        <v>5.26</v>
      </c>
      <c r="R155" s="7">
        <v>0.74260000000000004</v>
      </c>
      <c r="S155" s="7">
        <v>0</v>
      </c>
      <c r="T155" s="7">
        <v>0</v>
      </c>
      <c r="U155" s="7">
        <v>0.71599999999999997</v>
      </c>
      <c r="V155" s="8" t="s">
        <v>144</v>
      </c>
      <c r="W155" s="8"/>
      <c r="Y155" s="2" t="s">
        <v>174</v>
      </c>
      <c r="Z155" s="5">
        <v>10</v>
      </c>
      <c r="AA155" s="6">
        <v>57.54</v>
      </c>
      <c r="AB155" s="7">
        <v>2.1389999999999998</v>
      </c>
      <c r="AC155" s="7">
        <v>5.26</v>
      </c>
      <c r="AD155" s="7">
        <v>0.74260000000000004</v>
      </c>
      <c r="AE155" s="7">
        <v>0</v>
      </c>
      <c r="AF155" s="7">
        <v>0</v>
      </c>
      <c r="AG155" s="7">
        <v>0.71599999999999997</v>
      </c>
      <c r="AH155" s="8" t="s">
        <v>144</v>
      </c>
      <c r="AI155" s="8"/>
      <c r="AK155" s="2" t="s">
        <v>174</v>
      </c>
      <c r="AL155" s="5"/>
      <c r="AM155" s="6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8" t="s">
        <v>144</v>
      </c>
      <c r="AU155" s="8"/>
      <c r="AW155" s="2" t="s">
        <v>174</v>
      </c>
      <c r="AX155" s="5"/>
      <c r="AY155" s="6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8" t="s">
        <v>144</v>
      </c>
      <c r="BG155" s="8"/>
      <c r="BI155" s="2" t="s">
        <v>174</v>
      </c>
      <c r="BJ155" s="5"/>
      <c r="BK155" s="6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8" t="s">
        <v>144</v>
      </c>
      <c r="BS155" s="8"/>
    </row>
    <row r="156" spans="1:306" x14ac:dyDescent="0.2">
      <c r="A156" s="2" t="s">
        <v>17</v>
      </c>
      <c r="B156" s="5">
        <v>200</v>
      </c>
      <c r="C156" s="6">
        <v>81.671999999999997</v>
      </c>
      <c r="D156" s="7">
        <v>3.32E-2</v>
      </c>
      <c r="E156" s="7">
        <v>0</v>
      </c>
      <c r="F156" s="7">
        <v>20.185600000000001</v>
      </c>
      <c r="G156" s="7">
        <v>0</v>
      </c>
      <c r="H156" s="7">
        <v>0</v>
      </c>
      <c r="I156" s="7">
        <v>0.59760000000000002</v>
      </c>
      <c r="J156" s="8"/>
      <c r="K156" s="8"/>
      <c r="M156" s="2" t="s">
        <v>17</v>
      </c>
      <c r="N156" s="5">
        <v>200</v>
      </c>
      <c r="O156" s="6">
        <v>81.671999999999997</v>
      </c>
      <c r="P156" s="7">
        <v>3.32E-2</v>
      </c>
      <c r="Q156" s="7">
        <v>0</v>
      </c>
      <c r="R156" s="7">
        <v>20.185600000000001</v>
      </c>
      <c r="S156" s="7">
        <v>0</v>
      </c>
      <c r="T156" s="7">
        <v>0</v>
      </c>
      <c r="U156" s="7">
        <v>0.59760000000000002</v>
      </c>
      <c r="V156" s="8"/>
      <c r="W156" s="8"/>
      <c r="Y156" s="2" t="s">
        <v>17</v>
      </c>
      <c r="Z156" s="5">
        <v>200</v>
      </c>
      <c r="AA156" s="6">
        <v>81.671999999999997</v>
      </c>
      <c r="AB156" s="7">
        <v>3.32E-2</v>
      </c>
      <c r="AC156" s="7">
        <v>0</v>
      </c>
      <c r="AD156" s="7">
        <v>20.185600000000001</v>
      </c>
      <c r="AE156" s="7">
        <v>0</v>
      </c>
      <c r="AF156" s="7">
        <v>0</v>
      </c>
      <c r="AG156" s="7">
        <v>0.59760000000000002</v>
      </c>
      <c r="AH156" s="8"/>
      <c r="AI156" s="8"/>
      <c r="AK156" s="2" t="s">
        <v>17</v>
      </c>
      <c r="AL156" s="5">
        <v>200</v>
      </c>
      <c r="AM156" s="6">
        <v>81.671999999999997</v>
      </c>
      <c r="AN156" s="7">
        <v>3.32E-2</v>
      </c>
      <c r="AO156" s="7">
        <v>0</v>
      </c>
      <c r="AP156" s="7">
        <v>20.185600000000001</v>
      </c>
      <c r="AQ156" s="7">
        <v>0</v>
      </c>
      <c r="AR156" s="7">
        <v>0</v>
      </c>
      <c r="AS156" s="7">
        <v>0.59760000000000002</v>
      </c>
      <c r="AT156" s="8"/>
      <c r="AU156" s="8"/>
      <c r="AW156" s="2" t="s">
        <v>17</v>
      </c>
      <c r="AX156" s="5">
        <v>150</v>
      </c>
      <c r="AY156" s="6">
        <v>61.253999999999998</v>
      </c>
      <c r="AZ156" s="7">
        <v>2.4899999999999999E-2</v>
      </c>
      <c r="BA156" s="7">
        <v>0</v>
      </c>
      <c r="BB156" s="7">
        <v>15.139200000000001</v>
      </c>
      <c r="BC156" s="7">
        <v>0</v>
      </c>
      <c r="BD156" s="7">
        <v>0</v>
      </c>
      <c r="BE156" s="7">
        <v>0.44819999999999999</v>
      </c>
      <c r="BF156" s="8"/>
      <c r="BG156" s="8"/>
      <c r="BI156" s="2" t="s">
        <v>17</v>
      </c>
      <c r="BJ156" s="5"/>
      <c r="BK156" s="6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8"/>
      <c r="BS156" s="8"/>
    </row>
    <row r="157" spans="1:306" x14ac:dyDescent="0.2">
      <c r="A157" s="2" t="s">
        <v>172</v>
      </c>
      <c r="B157" s="5">
        <v>20</v>
      </c>
      <c r="C157" s="6">
        <v>43.849800000000002</v>
      </c>
      <c r="D157" s="7">
        <v>5.8099999999999999E-2</v>
      </c>
      <c r="E157" s="7">
        <v>0.64559999999999995</v>
      </c>
      <c r="F157" s="7">
        <v>9.4600000000000009</v>
      </c>
      <c r="G157" s="7">
        <v>2.0000000000000001E-4</v>
      </c>
      <c r="H157" s="7">
        <v>0</v>
      </c>
      <c r="I157" s="7">
        <v>0</v>
      </c>
      <c r="J157" s="8" t="s">
        <v>19</v>
      </c>
      <c r="K157" s="8"/>
      <c r="M157" s="2" t="s">
        <v>172</v>
      </c>
      <c r="N157" s="5">
        <v>80</v>
      </c>
      <c r="O157" s="6">
        <v>175.39920000000001</v>
      </c>
      <c r="P157" s="7">
        <v>0.2324</v>
      </c>
      <c r="Q157" s="7">
        <v>2.5823999999999998</v>
      </c>
      <c r="R157" s="7">
        <v>37.840000000000003</v>
      </c>
      <c r="S157" s="7">
        <v>8.0000000000000004E-4</v>
      </c>
      <c r="T157" s="7">
        <v>0</v>
      </c>
      <c r="U157" s="7">
        <v>0</v>
      </c>
      <c r="V157" s="8" t="s">
        <v>19</v>
      </c>
      <c r="W157" s="8"/>
      <c r="Y157" s="2" t="s">
        <v>172</v>
      </c>
      <c r="Z157" s="5">
        <v>80</v>
      </c>
      <c r="AA157" s="6">
        <v>175.39920000000001</v>
      </c>
      <c r="AB157" s="7">
        <v>0.2324</v>
      </c>
      <c r="AC157" s="7">
        <v>2.5823999999999998</v>
      </c>
      <c r="AD157" s="7">
        <v>37.840000000000003</v>
      </c>
      <c r="AE157" s="7">
        <v>8.0000000000000004E-4</v>
      </c>
      <c r="AF157" s="7">
        <v>0</v>
      </c>
      <c r="AG157" s="7">
        <v>0</v>
      </c>
      <c r="AH157" s="8" t="s">
        <v>19</v>
      </c>
      <c r="AI157" s="8"/>
      <c r="AK157" s="2" t="s">
        <v>172</v>
      </c>
      <c r="AL157" s="5">
        <v>20</v>
      </c>
      <c r="AM157" s="6">
        <v>43.849800000000002</v>
      </c>
      <c r="AN157" s="7">
        <v>5.8099999999999999E-2</v>
      </c>
      <c r="AO157" s="7">
        <v>0.64559999999999995</v>
      </c>
      <c r="AP157" s="7">
        <v>9.4600000000000009</v>
      </c>
      <c r="AQ157" s="7">
        <v>2.0000000000000001E-4</v>
      </c>
      <c r="AR157" s="7">
        <v>0</v>
      </c>
      <c r="AS157" s="7">
        <v>0</v>
      </c>
      <c r="AT157" s="8" t="s">
        <v>19</v>
      </c>
      <c r="AU157" s="8"/>
      <c r="AW157" s="2" t="s">
        <v>172</v>
      </c>
      <c r="AX157" s="5"/>
      <c r="AY157" s="6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8" t="s">
        <v>19</v>
      </c>
      <c r="BG157" s="8"/>
      <c r="BI157" s="2" t="s">
        <v>172</v>
      </c>
      <c r="BJ157" s="5"/>
      <c r="BK157" s="6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8" t="s">
        <v>19</v>
      </c>
      <c r="BS157" s="8"/>
    </row>
    <row r="158" spans="1:306" ht="15" thickBot="1" x14ac:dyDescent="0.25">
      <c r="A158" s="9" t="s">
        <v>20</v>
      </c>
      <c r="B158" s="10"/>
      <c r="C158" s="10">
        <v>521.31259999999997</v>
      </c>
      <c r="D158" s="10">
        <v>16.1191</v>
      </c>
      <c r="E158" s="10">
        <v>20.668900000000001</v>
      </c>
      <c r="F158" s="10">
        <v>65.926600000000008</v>
      </c>
      <c r="G158" s="10">
        <v>6.0000000000000006E-4</v>
      </c>
      <c r="H158" s="10">
        <v>1E-4</v>
      </c>
      <c r="I158" s="10">
        <v>9.1009000000000011</v>
      </c>
      <c r="J158" s="10"/>
      <c r="K158" s="10"/>
      <c r="M158" s="10" t="s">
        <v>20</v>
      </c>
      <c r="N158" s="9"/>
      <c r="O158" s="10">
        <v>780.09900000000016</v>
      </c>
      <c r="P158" s="10">
        <v>21.638100000000001</v>
      </c>
      <c r="Q158" s="10">
        <v>29.728400000000001</v>
      </c>
      <c r="R158" s="10">
        <v>104.42270000000001</v>
      </c>
      <c r="S158" s="10">
        <v>1.2000000000000001E-3</v>
      </c>
      <c r="T158" s="10">
        <v>1E-4</v>
      </c>
      <c r="U158" s="10">
        <v>11.494199999999999</v>
      </c>
      <c r="V158" s="10"/>
      <c r="W158" s="10"/>
      <c r="Y158" s="10" t="s">
        <v>20</v>
      </c>
      <c r="Z158" s="10"/>
      <c r="AA158" s="10">
        <v>794.98140000000012</v>
      </c>
      <c r="AB158" s="10">
        <v>22.062100000000001</v>
      </c>
      <c r="AC158" s="10">
        <v>29.749600000000001</v>
      </c>
      <c r="AD158" s="10">
        <v>107.56030000000001</v>
      </c>
      <c r="AE158" s="10">
        <v>1.2000000000000001E-3</v>
      </c>
      <c r="AF158" s="10">
        <v>1E-4</v>
      </c>
      <c r="AG158" s="10">
        <v>11.939399999999999</v>
      </c>
      <c r="AH158" s="10"/>
      <c r="AI158" s="10"/>
      <c r="AK158" s="10" t="s">
        <v>20</v>
      </c>
      <c r="AL158" s="10"/>
      <c r="AM158" s="10">
        <v>492.44660000000005</v>
      </c>
      <c r="AN158" s="10">
        <v>15.979099999999999</v>
      </c>
      <c r="AO158" s="10">
        <v>19.897800000000004</v>
      </c>
      <c r="AP158" s="10">
        <v>60.697700000000005</v>
      </c>
      <c r="AQ158" s="10">
        <v>1.2000000000000001E-3</v>
      </c>
      <c r="AR158" s="10">
        <v>4.0000000000000002E-4</v>
      </c>
      <c r="AS158" s="10">
        <v>8.6195000000000004</v>
      </c>
      <c r="AT158" s="10"/>
      <c r="AU158" s="10"/>
      <c r="AW158" s="10" t="s">
        <v>20</v>
      </c>
      <c r="AX158" s="10"/>
      <c r="AY158" s="10">
        <v>334.24439999999998</v>
      </c>
      <c r="AZ158" s="10">
        <v>12.0825</v>
      </c>
      <c r="BA158" s="10">
        <v>14.291899999999998</v>
      </c>
      <c r="BB158" s="10">
        <v>38.041600000000003</v>
      </c>
      <c r="BC158" s="10">
        <v>7.000000000000001E-4</v>
      </c>
      <c r="BD158" s="10">
        <v>2.0000000000000001E-4</v>
      </c>
      <c r="BE158" s="10">
        <v>6.2148999999999992</v>
      </c>
      <c r="BF158" s="10"/>
      <c r="BG158" s="10"/>
      <c r="BI158" s="10" t="s">
        <v>20</v>
      </c>
      <c r="BJ158" s="10"/>
      <c r="BK158" s="10">
        <v>0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/>
      <c r="BS158" s="10"/>
      <c r="DH158" s="17"/>
      <c r="GO158" s="17"/>
      <c r="KT158" s="17"/>
    </row>
    <row r="159" spans="1:306" ht="15.75" thickBot="1" x14ac:dyDescent="0.3">
      <c r="A159" s="12">
        <v>44526</v>
      </c>
      <c r="B159" s="13"/>
      <c r="C159" s="13"/>
      <c r="D159" s="13"/>
      <c r="E159" s="13"/>
      <c r="F159" s="13"/>
      <c r="G159" s="13"/>
      <c r="H159" s="13"/>
      <c r="I159" s="13"/>
      <c r="J159" s="14"/>
      <c r="M159" s="12">
        <v>44526</v>
      </c>
      <c r="N159" s="13"/>
      <c r="O159" s="13"/>
      <c r="P159" s="13"/>
      <c r="Q159" s="13"/>
      <c r="R159" s="13"/>
      <c r="S159" s="13"/>
      <c r="T159" s="13"/>
      <c r="U159" s="13"/>
      <c r="V159" s="14"/>
      <c r="Y159" s="12">
        <v>44526</v>
      </c>
      <c r="Z159" s="13"/>
      <c r="AA159" s="13"/>
      <c r="AB159" s="13"/>
      <c r="AC159" s="13"/>
      <c r="AD159" s="13"/>
      <c r="AE159" s="13"/>
      <c r="AF159" s="13"/>
      <c r="AG159" s="13"/>
      <c r="AH159" s="14"/>
      <c r="AK159" s="12">
        <v>44526</v>
      </c>
      <c r="AL159" s="13"/>
      <c r="AM159" s="13"/>
      <c r="AN159" s="13"/>
      <c r="AO159" s="13"/>
      <c r="AP159" s="13"/>
      <c r="AQ159" s="13"/>
      <c r="AR159" s="13"/>
      <c r="AS159" s="13"/>
      <c r="AT159" s="14"/>
      <c r="AW159" s="12">
        <v>44526</v>
      </c>
      <c r="AX159" s="13"/>
      <c r="AY159" s="13"/>
      <c r="AZ159" s="13"/>
      <c r="BA159" s="13"/>
      <c r="BB159" s="13"/>
      <c r="BC159" s="13"/>
      <c r="BD159" s="13"/>
      <c r="BE159" s="13"/>
      <c r="BF159" s="14"/>
      <c r="BI159" s="12">
        <v>44526</v>
      </c>
      <c r="BJ159" s="13"/>
      <c r="BK159" s="13"/>
      <c r="BL159" s="13"/>
      <c r="BM159" s="13"/>
      <c r="BN159" s="13"/>
      <c r="BO159" s="13"/>
      <c r="BP159" s="13"/>
      <c r="BQ159" s="13"/>
      <c r="BR159" s="14"/>
    </row>
    <row r="160" spans="1:306" ht="15" x14ac:dyDescent="0.25">
      <c r="A160" s="4" t="s">
        <v>11</v>
      </c>
      <c r="M160" s="4" t="s">
        <v>11</v>
      </c>
      <c r="Y160" s="4" t="s">
        <v>11</v>
      </c>
      <c r="AK160" s="4" t="s">
        <v>11</v>
      </c>
      <c r="AW160" s="4" t="s">
        <v>11</v>
      </c>
      <c r="BI160" s="4" t="s">
        <v>11</v>
      </c>
    </row>
    <row r="161" spans="1:306" x14ac:dyDescent="0.2">
      <c r="A161" s="2" t="s">
        <v>173</v>
      </c>
      <c r="B161" s="5"/>
      <c r="C161" s="6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8" t="s">
        <v>37</v>
      </c>
      <c r="K161" s="8"/>
      <c r="M161" s="2" t="s">
        <v>173</v>
      </c>
      <c r="N161" s="5"/>
      <c r="O161" s="6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8" t="s">
        <v>37</v>
      </c>
      <c r="W161" s="8"/>
      <c r="Y161" s="2" t="s">
        <v>173</v>
      </c>
      <c r="Z161" s="5"/>
      <c r="AA161" s="6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8" t="s">
        <v>37</v>
      </c>
      <c r="AI161" s="8"/>
      <c r="AK161" s="2" t="s">
        <v>173</v>
      </c>
      <c r="AL161" s="5">
        <v>150</v>
      </c>
      <c r="AM161" s="6">
        <v>68.524699999999996</v>
      </c>
      <c r="AN161" s="7">
        <v>2.0449000000000002</v>
      </c>
      <c r="AO161" s="7">
        <v>3.2406000000000001</v>
      </c>
      <c r="AP161" s="7">
        <v>7.5919999999999996</v>
      </c>
      <c r="AQ161" s="7">
        <v>5.9999999999999995E-4</v>
      </c>
      <c r="AR161" s="7">
        <v>0</v>
      </c>
      <c r="AS161" s="7">
        <v>2.8854000000000002</v>
      </c>
      <c r="AT161" s="8" t="s">
        <v>37</v>
      </c>
      <c r="AU161" s="8"/>
      <c r="AW161" s="2" t="s">
        <v>173</v>
      </c>
      <c r="AX161" s="5">
        <v>120</v>
      </c>
      <c r="AY161" s="6">
        <v>54.819800000000001</v>
      </c>
      <c r="AZ161" s="7">
        <v>1.6358999999999999</v>
      </c>
      <c r="BA161" s="7">
        <v>2.5924999999999998</v>
      </c>
      <c r="BB161" s="7">
        <v>6.0735999999999999</v>
      </c>
      <c r="BC161" s="7">
        <v>5.0000000000000001E-4</v>
      </c>
      <c r="BD161" s="7">
        <v>0</v>
      </c>
      <c r="BE161" s="7">
        <v>2.3083</v>
      </c>
      <c r="BF161" s="8" t="s">
        <v>37</v>
      </c>
      <c r="BG161" s="8"/>
      <c r="BI161" s="2" t="s">
        <v>173</v>
      </c>
      <c r="BJ161" s="5"/>
      <c r="BK161" s="6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8" t="s">
        <v>37</v>
      </c>
      <c r="BS161" s="8"/>
    </row>
    <row r="162" spans="1:306" x14ac:dyDescent="0.2">
      <c r="A162" s="2" t="s">
        <v>189</v>
      </c>
      <c r="B162" s="5">
        <v>70</v>
      </c>
      <c r="C162" s="6">
        <v>166.31739999999999</v>
      </c>
      <c r="D162" s="7">
        <v>12.3538</v>
      </c>
      <c r="E162" s="7">
        <v>8.7195999999999998</v>
      </c>
      <c r="F162" s="7">
        <v>9.5238999999999994</v>
      </c>
      <c r="G162" s="7">
        <v>1E-4</v>
      </c>
      <c r="H162" s="7">
        <v>0</v>
      </c>
      <c r="I162" s="7">
        <v>0.55379999999999996</v>
      </c>
      <c r="J162" s="8" t="s">
        <v>153</v>
      </c>
      <c r="K162" s="8"/>
      <c r="M162" s="2" t="s">
        <v>189</v>
      </c>
      <c r="N162" s="5">
        <v>80</v>
      </c>
      <c r="O162" s="6">
        <v>190.077</v>
      </c>
      <c r="P162" s="7">
        <v>14.1187</v>
      </c>
      <c r="Q162" s="7">
        <v>9.9652999999999992</v>
      </c>
      <c r="R162" s="7">
        <v>10.884499999999999</v>
      </c>
      <c r="S162" s="7">
        <v>1E-4</v>
      </c>
      <c r="T162" s="7">
        <v>0</v>
      </c>
      <c r="U162" s="7">
        <v>0.63300000000000001</v>
      </c>
      <c r="V162" s="8" t="s">
        <v>153</v>
      </c>
      <c r="W162" s="8"/>
      <c r="Y162" s="2" t="s">
        <v>189</v>
      </c>
      <c r="Z162" s="5">
        <v>80</v>
      </c>
      <c r="AA162" s="6">
        <v>190.077</v>
      </c>
      <c r="AB162" s="7">
        <v>14.1187</v>
      </c>
      <c r="AC162" s="7">
        <v>9.9652999999999992</v>
      </c>
      <c r="AD162" s="7">
        <v>10.884499999999999</v>
      </c>
      <c r="AE162" s="7">
        <v>1E-4</v>
      </c>
      <c r="AF162" s="7">
        <v>0</v>
      </c>
      <c r="AG162" s="7">
        <v>0.63300000000000001</v>
      </c>
      <c r="AH162" s="8" t="s">
        <v>153</v>
      </c>
      <c r="AI162" s="8"/>
      <c r="AK162" s="2" t="s">
        <v>189</v>
      </c>
      <c r="AL162" s="5">
        <v>50</v>
      </c>
      <c r="AM162" s="6">
        <v>118.79810000000001</v>
      </c>
      <c r="AN162" s="7">
        <v>8.8241999999999994</v>
      </c>
      <c r="AO162" s="7">
        <v>6.2282999999999999</v>
      </c>
      <c r="AP162" s="7">
        <v>6.8028000000000004</v>
      </c>
      <c r="AQ162" s="7">
        <v>1E-4</v>
      </c>
      <c r="AR162" s="7">
        <v>0</v>
      </c>
      <c r="AS162" s="7">
        <v>0.39560000000000001</v>
      </c>
      <c r="AT162" s="8" t="s">
        <v>153</v>
      </c>
      <c r="AU162" s="8"/>
      <c r="AW162" s="2" t="s">
        <v>189</v>
      </c>
      <c r="AX162" s="5">
        <v>40</v>
      </c>
      <c r="AY162" s="6">
        <v>95.038499999999999</v>
      </c>
      <c r="AZ162" s="7">
        <v>7.0593000000000004</v>
      </c>
      <c r="BA162" s="7">
        <v>4.9827000000000004</v>
      </c>
      <c r="BB162" s="7">
        <v>5.4421999999999997</v>
      </c>
      <c r="BC162" s="7">
        <v>0</v>
      </c>
      <c r="BD162" s="7">
        <v>0</v>
      </c>
      <c r="BE162" s="7">
        <v>0.3165</v>
      </c>
      <c r="BF162" s="8" t="s">
        <v>153</v>
      </c>
      <c r="BG162" s="8"/>
      <c r="BI162" s="2" t="s">
        <v>189</v>
      </c>
      <c r="BJ162" s="5"/>
      <c r="BK162" s="6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8" t="s">
        <v>153</v>
      </c>
      <c r="BS162" s="8"/>
    </row>
    <row r="163" spans="1:306" x14ac:dyDescent="0.2">
      <c r="A163" s="2" t="s">
        <v>58</v>
      </c>
      <c r="B163" s="5">
        <v>180</v>
      </c>
      <c r="C163" s="6">
        <v>204.21719999999999</v>
      </c>
      <c r="D163" s="7">
        <v>4.0392000000000001</v>
      </c>
      <c r="E163" s="7">
        <v>0.35639999999999999</v>
      </c>
      <c r="F163" s="7">
        <v>46.153799999999997</v>
      </c>
      <c r="G163" s="7">
        <v>2.0000000000000001E-4</v>
      </c>
      <c r="H163" s="7">
        <v>0</v>
      </c>
      <c r="I163" s="7">
        <v>0.83160000000000001</v>
      </c>
      <c r="J163" s="8"/>
      <c r="K163" s="8"/>
      <c r="M163" s="2" t="s">
        <v>58</v>
      </c>
      <c r="N163" s="5">
        <v>230</v>
      </c>
      <c r="O163" s="6">
        <v>260.94420000000002</v>
      </c>
      <c r="P163" s="7">
        <v>5.1612</v>
      </c>
      <c r="Q163" s="7">
        <v>0.45540000000000003</v>
      </c>
      <c r="R163" s="7">
        <v>58.974299999999999</v>
      </c>
      <c r="S163" s="7">
        <v>2.0000000000000001E-4</v>
      </c>
      <c r="T163" s="7">
        <v>0</v>
      </c>
      <c r="U163" s="7">
        <v>1.0626</v>
      </c>
      <c r="V163" s="8"/>
      <c r="W163" s="8"/>
      <c r="Y163" s="2" t="s">
        <v>58</v>
      </c>
      <c r="Z163" s="5">
        <v>230</v>
      </c>
      <c r="AA163" s="6">
        <v>260.94420000000002</v>
      </c>
      <c r="AB163" s="7">
        <v>5.1612</v>
      </c>
      <c r="AC163" s="7">
        <v>0.45540000000000003</v>
      </c>
      <c r="AD163" s="7">
        <v>58.974299999999999</v>
      </c>
      <c r="AE163" s="7">
        <v>2.0000000000000001E-4</v>
      </c>
      <c r="AF163" s="7">
        <v>0</v>
      </c>
      <c r="AG163" s="7">
        <v>1.0626</v>
      </c>
      <c r="AH163" s="8"/>
      <c r="AI163" s="8"/>
      <c r="AK163" s="2" t="s">
        <v>58</v>
      </c>
      <c r="AL163" s="5">
        <v>120</v>
      </c>
      <c r="AM163" s="6">
        <v>136.1448</v>
      </c>
      <c r="AN163" s="7">
        <v>2.6928000000000001</v>
      </c>
      <c r="AO163" s="7">
        <v>0.23760000000000001</v>
      </c>
      <c r="AP163" s="7">
        <v>30.769200000000001</v>
      </c>
      <c r="AQ163" s="7">
        <v>1E-4</v>
      </c>
      <c r="AR163" s="7">
        <v>0</v>
      </c>
      <c r="AS163" s="7">
        <v>0.5544</v>
      </c>
      <c r="AT163" s="8"/>
      <c r="AU163" s="8"/>
      <c r="AW163" s="2" t="s">
        <v>58</v>
      </c>
      <c r="AX163" s="5">
        <v>70</v>
      </c>
      <c r="AY163" s="6">
        <v>79.4178</v>
      </c>
      <c r="AZ163" s="7">
        <v>1.5708</v>
      </c>
      <c r="BA163" s="7">
        <v>0.1386</v>
      </c>
      <c r="BB163" s="7">
        <v>17.948699999999999</v>
      </c>
      <c r="BC163" s="7">
        <v>1E-4</v>
      </c>
      <c r="BD163" s="7">
        <v>0</v>
      </c>
      <c r="BE163" s="7">
        <v>0.32340000000000002</v>
      </c>
      <c r="BF163" s="8"/>
      <c r="BG163" s="8"/>
      <c r="BI163" s="2" t="s">
        <v>58</v>
      </c>
      <c r="BJ163" s="5"/>
      <c r="BK163" s="6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8"/>
      <c r="BS163" s="8"/>
    </row>
    <row r="164" spans="1:306" x14ac:dyDescent="0.2">
      <c r="A164" s="2" t="s">
        <v>205</v>
      </c>
      <c r="B164" s="5">
        <v>50</v>
      </c>
      <c r="C164" s="6">
        <v>34.096699999999998</v>
      </c>
      <c r="D164" s="7">
        <v>0.59630000000000005</v>
      </c>
      <c r="E164" s="7">
        <v>1.5525</v>
      </c>
      <c r="F164" s="7">
        <v>4.3640999999999996</v>
      </c>
      <c r="G164" s="7">
        <v>0</v>
      </c>
      <c r="H164" s="7">
        <v>0</v>
      </c>
      <c r="I164" s="7">
        <v>0.43080000000000002</v>
      </c>
      <c r="J164" s="8" t="s">
        <v>37</v>
      </c>
      <c r="K164" s="8"/>
      <c r="M164" s="2" t="s">
        <v>205</v>
      </c>
      <c r="N164" s="5">
        <v>50</v>
      </c>
      <c r="O164" s="6">
        <v>34.096699999999998</v>
      </c>
      <c r="P164" s="7">
        <v>0.59630000000000005</v>
      </c>
      <c r="Q164" s="7">
        <v>1.5525</v>
      </c>
      <c r="R164" s="7">
        <v>4.3640999999999996</v>
      </c>
      <c r="S164" s="7">
        <v>0</v>
      </c>
      <c r="T164" s="7">
        <v>0</v>
      </c>
      <c r="U164" s="7">
        <v>0.43080000000000002</v>
      </c>
      <c r="V164" s="8" t="s">
        <v>37</v>
      </c>
      <c r="W164" s="8"/>
      <c r="Y164" s="2" t="s">
        <v>205</v>
      </c>
      <c r="Z164" s="5">
        <v>75</v>
      </c>
      <c r="AA164" s="6">
        <v>51.145000000000003</v>
      </c>
      <c r="AB164" s="7">
        <v>0.89439999999999997</v>
      </c>
      <c r="AC164" s="7">
        <v>2.3288000000000002</v>
      </c>
      <c r="AD164" s="7">
        <v>6.5461999999999998</v>
      </c>
      <c r="AE164" s="7">
        <v>1E-4</v>
      </c>
      <c r="AF164" s="7">
        <v>1E-4</v>
      </c>
      <c r="AG164" s="7">
        <v>0.64629999999999999</v>
      </c>
      <c r="AH164" s="8" t="s">
        <v>37</v>
      </c>
      <c r="AI164" s="8"/>
      <c r="AK164" s="2" t="s">
        <v>205</v>
      </c>
      <c r="AL164" s="5"/>
      <c r="AM164" s="6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8" t="s">
        <v>37</v>
      </c>
      <c r="AU164" s="8"/>
      <c r="AW164" s="2" t="s">
        <v>205</v>
      </c>
      <c r="AX164" s="5"/>
      <c r="AY164" s="6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8" t="s">
        <v>37</v>
      </c>
      <c r="BG164" s="8"/>
      <c r="BI164" s="2" t="s">
        <v>205</v>
      </c>
      <c r="BJ164" s="5"/>
      <c r="BK164" s="6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8" t="s">
        <v>37</v>
      </c>
      <c r="BS164" s="8"/>
    </row>
    <row r="165" spans="1:306" x14ac:dyDescent="0.2">
      <c r="A165" s="2" t="s">
        <v>174</v>
      </c>
      <c r="B165" s="5"/>
      <c r="C165" s="6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8" t="s">
        <v>144</v>
      </c>
      <c r="K165" s="8"/>
      <c r="M165" s="2" t="s">
        <v>174</v>
      </c>
      <c r="N165" s="5">
        <v>10</v>
      </c>
      <c r="O165" s="6">
        <v>57.54</v>
      </c>
      <c r="P165" s="7">
        <v>2.1389999999999998</v>
      </c>
      <c r="Q165" s="7">
        <v>5.26</v>
      </c>
      <c r="R165" s="7">
        <v>0.74260000000000004</v>
      </c>
      <c r="S165" s="7">
        <v>0</v>
      </c>
      <c r="T165" s="7">
        <v>0</v>
      </c>
      <c r="U165" s="7">
        <v>0.71599999999999997</v>
      </c>
      <c r="V165" s="8" t="s">
        <v>144</v>
      </c>
      <c r="W165" s="8"/>
      <c r="Y165" s="2" t="s">
        <v>174</v>
      </c>
      <c r="Z165" s="5">
        <v>10</v>
      </c>
      <c r="AA165" s="6">
        <v>57.54</v>
      </c>
      <c r="AB165" s="7">
        <v>2.1389999999999998</v>
      </c>
      <c r="AC165" s="7">
        <v>5.26</v>
      </c>
      <c r="AD165" s="7">
        <v>0.74260000000000004</v>
      </c>
      <c r="AE165" s="7">
        <v>0</v>
      </c>
      <c r="AF165" s="7">
        <v>0</v>
      </c>
      <c r="AG165" s="7">
        <v>0.71599999999999997</v>
      </c>
      <c r="AH165" s="8" t="s">
        <v>144</v>
      </c>
      <c r="AI165" s="8"/>
      <c r="AK165" s="2" t="s">
        <v>174</v>
      </c>
      <c r="AL165" s="5"/>
      <c r="AM165" s="6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8" t="s">
        <v>144</v>
      </c>
      <c r="AU165" s="8"/>
      <c r="AW165" s="2" t="s">
        <v>174</v>
      </c>
      <c r="AX165" s="5"/>
      <c r="AY165" s="6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8" t="s">
        <v>144</v>
      </c>
      <c r="BG165" s="8"/>
      <c r="BI165" s="2" t="s">
        <v>174</v>
      </c>
      <c r="BJ165" s="5"/>
      <c r="BK165" s="6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8" t="s">
        <v>144</v>
      </c>
      <c r="BS165" s="8"/>
    </row>
    <row r="166" spans="1:306" x14ac:dyDescent="0.2">
      <c r="A166" s="2" t="s">
        <v>136</v>
      </c>
      <c r="B166" s="5">
        <v>100</v>
      </c>
      <c r="C166" s="6">
        <v>87.521699999999996</v>
      </c>
      <c r="D166" s="7">
        <v>1.0064</v>
      </c>
      <c r="E166" s="7">
        <v>8.1730999999999998</v>
      </c>
      <c r="F166" s="7">
        <v>2.6122999999999998</v>
      </c>
      <c r="G166" s="7">
        <v>1E-4</v>
      </c>
      <c r="H166" s="7">
        <v>5.9999999999999995E-4</v>
      </c>
      <c r="I166" s="7">
        <v>0.88759999999999994</v>
      </c>
      <c r="J166" s="8"/>
      <c r="K166" s="8"/>
      <c r="M166" s="2" t="s">
        <v>136</v>
      </c>
      <c r="N166" s="5">
        <v>100</v>
      </c>
      <c r="O166" s="6">
        <v>87.521699999999996</v>
      </c>
      <c r="P166" s="7">
        <v>1.0064</v>
      </c>
      <c r="Q166" s="7">
        <v>8.1730999999999998</v>
      </c>
      <c r="R166" s="7">
        <v>2.6122999999999998</v>
      </c>
      <c r="S166" s="7">
        <v>1E-4</v>
      </c>
      <c r="T166" s="7">
        <v>5.9999999999999995E-4</v>
      </c>
      <c r="U166" s="7">
        <v>0.88759999999999994</v>
      </c>
      <c r="V166" s="8"/>
      <c r="W166" s="8"/>
      <c r="Y166" s="2" t="s">
        <v>136</v>
      </c>
      <c r="Z166" s="5">
        <v>100</v>
      </c>
      <c r="AA166" s="6">
        <v>87.521699999999996</v>
      </c>
      <c r="AB166" s="7">
        <v>1.0064</v>
      </c>
      <c r="AC166" s="7">
        <v>8.1730999999999998</v>
      </c>
      <c r="AD166" s="7">
        <v>2.6122999999999998</v>
      </c>
      <c r="AE166" s="7">
        <v>1E-4</v>
      </c>
      <c r="AF166" s="7">
        <v>5.9999999999999995E-4</v>
      </c>
      <c r="AG166" s="7">
        <v>0.88759999999999994</v>
      </c>
      <c r="AH166" s="8"/>
      <c r="AI166" s="8"/>
      <c r="AK166" s="2" t="s">
        <v>136</v>
      </c>
      <c r="AL166" s="5">
        <v>50</v>
      </c>
      <c r="AM166" s="6">
        <v>43.760800000000003</v>
      </c>
      <c r="AN166" s="7">
        <v>0.50319999999999998</v>
      </c>
      <c r="AO166" s="7">
        <v>4.0865</v>
      </c>
      <c r="AP166" s="7">
        <v>1.3062</v>
      </c>
      <c r="AQ166" s="7">
        <v>0</v>
      </c>
      <c r="AR166" s="7">
        <v>2.9999999999999997E-4</v>
      </c>
      <c r="AS166" s="7">
        <v>0.44379999999999997</v>
      </c>
      <c r="AT166" s="8"/>
      <c r="AU166" s="8"/>
      <c r="AW166" s="2" t="s">
        <v>136</v>
      </c>
      <c r="AX166" s="5">
        <v>40</v>
      </c>
      <c r="AY166" s="6">
        <v>35.008699999999997</v>
      </c>
      <c r="AZ166" s="7">
        <v>0.40260000000000001</v>
      </c>
      <c r="BA166" s="7">
        <v>3.2692000000000001</v>
      </c>
      <c r="BB166" s="7">
        <v>1.0448999999999999</v>
      </c>
      <c r="BC166" s="7">
        <v>0</v>
      </c>
      <c r="BD166" s="7">
        <v>2.0000000000000001E-4</v>
      </c>
      <c r="BE166" s="7">
        <v>0.35510000000000003</v>
      </c>
      <c r="BF166" s="8"/>
      <c r="BG166" s="8"/>
      <c r="BI166" s="2" t="s">
        <v>136</v>
      </c>
      <c r="BJ166" s="5"/>
      <c r="BK166" s="6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8"/>
      <c r="BS166" s="8"/>
    </row>
    <row r="167" spans="1:306" x14ac:dyDescent="0.2">
      <c r="A167" s="2" t="s">
        <v>185</v>
      </c>
      <c r="B167" s="5">
        <v>20</v>
      </c>
      <c r="C167" s="6">
        <v>54</v>
      </c>
      <c r="D167" s="7">
        <v>0.5</v>
      </c>
      <c r="E167" s="7">
        <v>1.52</v>
      </c>
      <c r="F167" s="7">
        <v>8.6</v>
      </c>
      <c r="G167" s="7">
        <v>0</v>
      </c>
      <c r="H167" s="7">
        <v>0</v>
      </c>
      <c r="I167" s="7">
        <v>2</v>
      </c>
      <c r="J167" s="8" t="s">
        <v>19</v>
      </c>
      <c r="K167" s="8"/>
      <c r="M167" s="2" t="s">
        <v>185</v>
      </c>
      <c r="N167" s="5">
        <v>40</v>
      </c>
      <c r="O167" s="6">
        <v>108</v>
      </c>
      <c r="P167" s="7">
        <v>1</v>
      </c>
      <c r="Q167" s="7">
        <v>3.04</v>
      </c>
      <c r="R167" s="7">
        <v>17.2</v>
      </c>
      <c r="S167" s="7">
        <v>0</v>
      </c>
      <c r="T167" s="7">
        <v>0</v>
      </c>
      <c r="U167" s="7">
        <v>4</v>
      </c>
      <c r="V167" s="8" t="s">
        <v>19</v>
      </c>
      <c r="W167" s="8"/>
      <c r="Y167" s="2" t="s">
        <v>185</v>
      </c>
      <c r="Z167" s="5">
        <v>40</v>
      </c>
      <c r="AA167" s="6">
        <v>108</v>
      </c>
      <c r="AB167" s="7">
        <v>1</v>
      </c>
      <c r="AC167" s="7">
        <v>3.04</v>
      </c>
      <c r="AD167" s="7">
        <v>17.2</v>
      </c>
      <c r="AE167" s="7">
        <v>0</v>
      </c>
      <c r="AF167" s="7">
        <v>0</v>
      </c>
      <c r="AG167" s="7">
        <v>4</v>
      </c>
      <c r="AH167" s="8" t="s">
        <v>19</v>
      </c>
      <c r="AI167" s="8"/>
      <c r="AK167" s="2" t="s">
        <v>185</v>
      </c>
      <c r="AL167" s="5">
        <v>20</v>
      </c>
      <c r="AM167" s="6">
        <v>54</v>
      </c>
      <c r="AN167" s="7">
        <v>0.5</v>
      </c>
      <c r="AO167" s="7">
        <v>1.52</v>
      </c>
      <c r="AP167" s="7">
        <v>8.6</v>
      </c>
      <c r="AQ167" s="7">
        <v>0</v>
      </c>
      <c r="AR167" s="7">
        <v>0</v>
      </c>
      <c r="AS167" s="7">
        <v>2</v>
      </c>
      <c r="AT167" s="8" t="s">
        <v>19</v>
      </c>
      <c r="AU167" s="8"/>
      <c r="AW167" s="2" t="s">
        <v>185</v>
      </c>
      <c r="AX167" s="5"/>
      <c r="AY167" s="6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8" t="s">
        <v>19</v>
      </c>
      <c r="BG167" s="8"/>
      <c r="BI167" s="2" t="s">
        <v>185</v>
      </c>
      <c r="BJ167" s="5"/>
      <c r="BK167" s="6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8" t="s">
        <v>19</v>
      </c>
      <c r="BS167" s="8"/>
    </row>
    <row r="168" spans="1:306" x14ac:dyDescent="0.2">
      <c r="A168" s="2" t="s">
        <v>137</v>
      </c>
      <c r="B168" s="5">
        <v>200</v>
      </c>
      <c r="C168" s="6">
        <v>68.751999999999995</v>
      </c>
      <c r="D168" s="7">
        <v>0.1</v>
      </c>
      <c r="E168" s="7">
        <v>0</v>
      </c>
      <c r="F168" s="7">
        <v>17.088000000000001</v>
      </c>
      <c r="G168" s="7">
        <v>0</v>
      </c>
      <c r="H168" s="7">
        <v>6.0000000000000001E-3</v>
      </c>
      <c r="I168" s="7">
        <v>0</v>
      </c>
      <c r="J168" s="8" t="s">
        <v>19</v>
      </c>
      <c r="K168" s="8"/>
      <c r="M168" s="2" t="s">
        <v>137</v>
      </c>
      <c r="N168" s="5">
        <v>200</v>
      </c>
      <c r="O168" s="6">
        <v>68.751999999999995</v>
      </c>
      <c r="P168" s="7">
        <v>0.1</v>
      </c>
      <c r="Q168" s="7">
        <v>0</v>
      </c>
      <c r="R168" s="7">
        <v>17.088000000000001</v>
      </c>
      <c r="S168" s="7">
        <v>0</v>
      </c>
      <c r="T168" s="7">
        <v>6.0000000000000001E-3</v>
      </c>
      <c r="U168" s="7">
        <v>0</v>
      </c>
      <c r="V168" s="8" t="s">
        <v>19</v>
      </c>
      <c r="W168" s="8"/>
      <c r="Y168" s="2" t="s">
        <v>137</v>
      </c>
      <c r="Z168" s="5">
        <v>200</v>
      </c>
      <c r="AA168" s="6">
        <v>68.751999999999995</v>
      </c>
      <c r="AB168" s="7">
        <v>0.1</v>
      </c>
      <c r="AC168" s="7">
        <v>0</v>
      </c>
      <c r="AD168" s="7">
        <v>17.088000000000001</v>
      </c>
      <c r="AE168" s="7">
        <v>0</v>
      </c>
      <c r="AF168" s="7">
        <v>6.0000000000000001E-3</v>
      </c>
      <c r="AG168" s="7">
        <v>0</v>
      </c>
      <c r="AH168" s="8" t="s">
        <v>19</v>
      </c>
      <c r="AI168" s="8"/>
      <c r="AK168" s="2" t="s">
        <v>137</v>
      </c>
      <c r="AL168" s="5">
        <v>200</v>
      </c>
      <c r="AM168" s="6">
        <v>68.751999999999995</v>
      </c>
      <c r="AN168" s="7">
        <v>0.1</v>
      </c>
      <c r="AO168" s="7">
        <v>0</v>
      </c>
      <c r="AP168" s="7">
        <v>17.088000000000001</v>
      </c>
      <c r="AQ168" s="7">
        <v>0</v>
      </c>
      <c r="AR168" s="7">
        <v>6.0000000000000001E-3</v>
      </c>
      <c r="AS168" s="7">
        <v>0</v>
      </c>
      <c r="AT168" s="8" t="s">
        <v>19</v>
      </c>
      <c r="AU168" s="8"/>
      <c r="AW168" s="2" t="s">
        <v>137</v>
      </c>
      <c r="AX168" s="5">
        <v>150</v>
      </c>
      <c r="AY168" s="6">
        <v>51.564</v>
      </c>
      <c r="AZ168" s="7">
        <v>7.4999999999999997E-2</v>
      </c>
      <c r="BA168" s="7">
        <v>0</v>
      </c>
      <c r="BB168" s="7">
        <v>12.816000000000001</v>
      </c>
      <c r="BC168" s="7">
        <v>0</v>
      </c>
      <c r="BD168" s="7">
        <v>4.4999999999999997E-3</v>
      </c>
      <c r="BE168" s="7">
        <v>0</v>
      </c>
      <c r="BF168" s="8" t="s">
        <v>19</v>
      </c>
      <c r="BG168" s="8"/>
      <c r="BI168" s="2" t="s">
        <v>137</v>
      </c>
      <c r="BJ168" s="5"/>
      <c r="BK168" s="6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8" t="s">
        <v>19</v>
      </c>
      <c r="BS168" s="8"/>
    </row>
    <row r="169" spans="1:306" ht="15" thickBot="1" x14ac:dyDescent="0.25">
      <c r="A169" s="9" t="s">
        <v>20</v>
      </c>
      <c r="B169" s="10"/>
      <c r="C169" s="10">
        <v>614.90499999999997</v>
      </c>
      <c r="D169" s="10">
        <v>18.595700000000001</v>
      </c>
      <c r="E169" s="10">
        <v>20.3216</v>
      </c>
      <c r="F169" s="10">
        <v>88.342099999999988</v>
      </c>
      <c r="G169" s="10">
        <v>4.0000000000000002E-4</v>
      </c>
      <c r="H169" s="10">
        <v>6.6E-3</v>
      </c>
      <c r="I169" s="10">
        <v>4.7038000000000002</v>
      </c>
      <c r="J169" s="10"/>
      <c r="K169" s="10"/>
      <c r="M169" s="10" t="s">
        <v>20</v>
      </c>
      <c r="N169" s="9"/>
      <c r="O169" s="10">
        <v>806.9316</v>
      </c>
      <c r="P169" s="10">
        <v>24.121600000000001</v>
      </c>
      <c r="Q169" s="10">
        <v>28.446300000000001</v>
      </c>
      <c r="R169" s="10">
        <v>111.86580000000001</v>
      </c>
      <c r="S169" s="10">
        <v>4.0000000000000002E-4</v>
      </c>
      <c r="T169" s="10">
        <v>6.6E-3</v>
      </c>
      <c r="U169" s="10">
        <v>7.7299999999999995</v>
      </c>
      <c r="V169" s="10"/>
      <c r="W169" s="10"/>
      <c r="Y169" s="10" t="s">
        <v>20</v>
      </c>
      <c r="Z169" s="10"/>
      <c r="AA169" s="10">
        <v>823.97989999999993</v>
      </c>
      <c r="AB169" s="10">
        <v>24.419700000000002</v>
      </c>
      <c r="AC169" s="10">
        <v>29.2226</v>
      </c>
      <c r="AD169" s="10">
        <v>114.0479</v>
      </c>
      <c r="AE169" s="10">
        <v>5.0000000000000001E-4</v>
      </c>
      <c r="AF169" s="10">
        <v>6.7000000000000002E-3</v>
      </c>
      <c r="AG169" s="10">
        <v>7.9455</v>
      </c>
      <c r="AH169" s="10"/>
      <c r="AI169" s="10"/>
      <c r="AK169" s="10" t="s">
        <v>20</v>
      </c>
      <c r="AL169" s="10"/>
      <c r="AM169" s="10">
        <v>489.98040000000003</v>
      </c>
      <c r="AN169" s="10">
        <v>14.665099999999999</v>
      </c>
      <c r="AO169" s="10">
        <v>15.312999999999999</v>
      </c>
      <c r="AP169" s="10">
        <v>72.158199999999994</v>
      </c>
      <c r="AQ169" s="10">
        <v>8.0000000000000004E-4</v>
      </c>
      <c r="AR169" s="10">
        <v>6.3E-3</v>
      </c>
      <c r="AS169" s="10">
        <v>6.2791999999999994</v>
      </c>
      <c r="AT169" s="10"/>
      <c r="AU169" s="10"/>
      <c r="AW169" s="10" t="s">
        <v>20</v>
      </c>
      <c r="AX169" s="10"/>
      <c r="AY169" s="10">
        <v>315.84879999999998</v>
      </c>
      <c r="AZ169" s="10">
        <v>10.743599999999999</v>
      </c>
      <c r="BA169" s="10">
        <v>10.983000000000001</v>
      </c>
      <c r="BB169" s="10">
        <v>43.325399999999995</v>
      </c>
      <c r="BC169" s="10">
        <v>6.0000000000000006E-4</v>
      </c>
      <c r="BD169" s="10">
        <v>4.6999999999999993E-3</v>
      </c>
      <c r="BE169" s="10">
        <v>3.3033000000000001</v>
      </c>
      <c r="BF169" s="10"/>
      <c r="BG169" s="10"/>
      <c r="BI169" s="10" t="s">
        <v>20</v>
      </c>
      <c r="BJ169" s="10"/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/>
      <c r="BS169" s="10"/>
      <c r="DH169" s="17"/>
      <c r="GO169" s="17"/>
      <c r="KT169" s="17"/>
    </row>
    <row r="170" spans="1:306" ht="15.75" thickBot="1" x14ac:dyDescent="0.3">
      <c r="A170" s="12">
        <v>44529</v>
      </c>
      <c r="B170" s="13"/>
      <c r="C170" s="13"/>
      <c r="D170" s="13"/>
      <c r="E170" s="13"/>
      <c r="F170" s="13"/>
      <c r="G170" s="13"/>
      <c r="H170" s="13"/>
      <c r="I170" s="13"/>
      <c r="J170" s="14"/>
      <c r="M170" s="12">
        <v>44529</v>
      </c>
      <c r="N170" s="13"/>
      <c r="O170" s="13"/>
      <c r="P170" s="13"/>
      <c r="Q170" s="13"/>
      <c r="R170" s="13"/>
      <c r="S170" s="13"/>
      <c r="T170" s="13"/>
      <c r="U170" s="13"/>
      <c r="V170" s="14"/>
      <c r="Y170" s="12">
        <v>44529</v>
      </c>
      <c r="Z170" s="13"/>
      <c r="AA170" s="13"/>
      <c r="AB170" s="13"/>
      <c r="AC170" s="13"/>
      <c r="AD170" s="13"/>
      <c r="AE170" s="13"/>
      <c r="AF170" s="13"/>
      <c r="AG170" s="13"/>
      <c r="AH170" s="14"/>
      <c r="AK170" s="12">
        <v>44529</v>
      </c>
      <c r="AL170" s="13"/>
      <c r="AM170" s="13"/>
      <c r="AN170" s="13"/>
      <c r="AO170" s="13"/>
      <c r="AP170" s="13"/>
      <c r="AQ170" s="13"/>
      <c r="AR170" s="13"/>
      <c r="AS170" s="13"/>
      <c r="AT170" s="14"/>
      <c r="AW170" s="12">
        <v>44529</v>
      </c>
      <c r="AX170" s="13"/>
      <c r="AY170" s="13"/>
      <c r="AZ170" s="13"/>
      <c r="BA170" s="13"/>
      <c r="BB170" s="13"/>
      <c r="BC170" s="13"/>
      <c r="BD170" s="13"/>
      <c r="BE170" s="13"/>
      <c r="BF170" s="14"/>
      <c r="BI170" s="12">
        <v>44529</v>
      </c>
      <c r="BJ170" s="13"/>
      <c r="BK170" s="13"/>
      <c r="BL170" s="13"/>
      <c r="BM170" s="13"/>
      <c r="BN170" s="13"/>
      <c r="BO170" s="13"/>
      <c r="BP170" s="13"/>
      <c r="BQ170" s="13"/>
      <c r="BR170" s="14"/>
    </row>
    <row r="171" spans="1:306" ht="15" x14ac:dyDescent="0.25">
      <c r="A171" s="4" t="s">
        <v>11</v>
      </c>
      <c r="M171" s="4" t="s">
        <v>11</v>
      </c>
      <c r="Y171" s="4" t="s">
        <v>11</v>
      </c>
      <c r="AK171" s="4" t="s">
        <v>11</v>
      </c>
      <c r="AW171" s="4" t="s">
        <v>11</v>
      </c>
      <c r="BI171" s="4" t="s">
        <v>11</v>
      </c>
    </row>
    <row r="172" spans="1:306" x14ac:dyDescent="0.2">
      <c r="A172" s="2" t="s">
        <v>138</v>
      </c>
      <c r="B172" s="5"/>
      <c r="C172" s="6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8"/>
      <c r="K172" s="8"/>
      <c r="M172" s="2" t="s">
        <v>138</v>
      </c>
      <c r="N172" s="5"/>
      <c r="O172" s="6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8"/>
      <c r="W172" s="8"/>
      <c r="Y172" s="2" t="s">
        <v>138</v>
      </c>
      <c r="Z172" s="5"/>
      <c r="AA172" s="6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8"/>
      <c r="AI172" s="8"/>
      <c r="AK172" s="2" t="s">
        <v>138</v>
      </c>
      <c r="AL172" s="5">
        <v>150</v>
      </c>
      <c r="AM172" s="6">
        <v>63.613999999999997</v>
      </c>
      <c r="AN172" s="7">
        <v>1.1536</v>
      </c>
      <c r="AO172" s="7">
        <v>3.1076999999999999</v>
      </c>
      <c r="AP172" s="7">
        <v>7.5448000000000004</v>
      </c>
      <c r="AQ172" s="7">
        <v>8.0000000000000004E-4</v>
      </c>
      <c r="AR172" s="7">
        <v>4.0000000000000002E-4</v>
      </c>
      <c r="AS172" s="7">
        <v>1.7152000000000001</v>
      </c>
      <c r="AT172" s="8"/>
      <c r="AU172" s="8"/>
      <c r="AW172" s="2" t="s">
        <v>138</v>
      </c>
      <c r="AX172" s="5">
        <v>120</v>
      </c>
      <c r="AY172" s="6">
        <v>50.891199999999998</v>
      </c>
      <c r="AZ172" s="7">
        <v>0.92290000000000005</v>
      </c>
      <c r="BA172" s="7">
        <v>2.4862000000000002</v>
      </c>
      <c r="BB172" s="7">
        <v>6.0358999999999998</v>
      </c>
      <c r="BC172" s="7">
        <v>5.9999999999999995E-4</v>
      </c>
      <c r="BD172" s="7">
        <v>4.0000000000000002E-4</v>
      </c>
      <c r="BE172" s="7">
        <v>1.3722000000000001</v>
      </c>
      <c r="BF172" s="8"/>
      <c r="BG172" s="8"/>
      <c r="BI172" s="2" t="s">
        <v>138</v>
      </c>
      <c r="BJ172" s="5"/>
      <c r="BK172" s="6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8"/>
      <c r="BS172" s="8"/>
    </row>
    <row r="173" spans="1:306" x14ac:dyDescent="0.2">
      <c r="A173" s="2" t="s">
        <v>43</v>
      </c>
      <c r="B173" s="5">
        <v>180</v>
      </c>
      <c r="C173" s="6">
        <v>198.75239999999999</v>
      </c>
      <c r="D173" s="7">
        <v>4.4550000000000001</v>
      </c>
      <c r="E173" s="7">
        <v>0.95040000000000002</v>
      </c>
      <c r="F173" s="7">
        <v>43.124400000000001</v>
      </c>
      <c r="G173" s="7">
        <v>2.0000000000000001E-4</v>
      </c>
      <c r="H173" s="7">
        <v>0</v>
      </c>
      <c r="I173" s="7">
        <v>1.9008</v>
      </c>
      <c r="J173" s="8" t="s">
        <v>19</v>
      </c>
      <c r="K173" s="8"/>
      <c r="M173" s="2" t="s">
        <v>43</v>
      </c>
      <c r="N173" s="5">
        <v>230</v>
      </c>
      <c r="O173" s="6">
        <v>253.9614</v>
      </c>
      <c r="P173" s="7">
        <v>5.6924999999999999</v>
      </c>
      <c r="Q173" s="7">
        <v>1.2143999999999999</v>
      </c>
      <c r="R173" s="7">
        <v>55.103400000000001</v>
      </c>
      <c r="S173" s="7">
        <v>2.0000000000000001E-4</v>
      </c>
      <c r="T173" s="7">
        <v>0</v>
      </c>
      <c r="U173" s="7">
        <v>2.4287999999999998</v>
      </c>
      <c r="V173" s="8" t="s">
        <v>19</v>
      </c>
      <c r="W173" s="8"/>
      <c r="Y173" s="2" t="s">
        <v>43</v>
      </c>
      <c r="Z173" s="5">
        <v>230</v>
      </c>
      <c r="AA173" s="6">
        <v>253.9614</v>
      </c>
      <c r="AB173" s="7">
        <v>5.6924999999999999</v>
      </c>
      <c r="AC173" s="7">
        <v>1.2143999999999999</v>
      </c>
      <c r="AD173" s="7">
        <v>55.103400000000001</v>
      </c>
      <c r="AE173" s="7">
        <v>2.0000000000000001E-4</v>
      </c>
      <c r="AF173" s="7">
        <v>0</v>
      </c>
      <c r="AG173" s="7">
        <v>2.4287999999999998</v>
      </c>
      <c r="AH173" s="8" t="s">
        <v>19</v>
      </c>
      <c r="AI173" s="8"/>
      <c r="AK173" s="2" t="s">
        <v>43</v>
      </c>
      <c r="AL173" s="5">
        <v>100</v>
      </c>
      <c r="AM173" s="6">
        <v>110.41800000000001</v>
      </c>
      <c r="AN173" s="7">
        <v>2.4750000000000001</v>
      </c>
      <c r="AO173" s="7">
        <v>0.52800000000000002</v>
      </c>
      <c r="AP173" s="7">
        <v>23.957999999999998</v>
      </c>
      <c r="AQ173" s="7">
        <v>1E-4</v>
      </c>
      <c r="AR173" s="7">
        <v>0</v>
      </c>
      <c r="AS173" s="7">
        <v>1.056</v>
      </c>
      <c r="AT173" s="8" t="s">
        <v>19</v>
      </c>
      <c r="AU173" s="8"/>
      <c r="AW173" s="2" t="s">
        <v>43</v>
      </c>
      <c r="AX173" s="5">
        <v>90</v>
      </c>
      <c r="AY173" s="6">
        <v>99.376199999999997</v>
      </c>
      <c r="AZ173" s="7">
        <v>2.2275</v>
      </c>
      <c r="BA173" s="7">
        <v>0.47520000000000001</v>
      </c>
      <c r="BB173" s="7">
        <v>21.562200000000001</v>
      </c>
      <c r="BC173" s="7">
        <v>1E-4</v>
      </c>
      <c r="BD173" s="7">
        <v>0</v>
      </c>
      <c r="BE173" s="7">
        <v>0.95040000000000002</v>
      </c>
      <c r="BF173" s="8" t="s">
        <v>19</v>
      </c>
      <c r="BG173" s="8"/>
      <c r="BI173" s="2" t="s">
        <v>43</v>
      </c>
      <c r="BJ173" s="5"/>
      <c r="BK173" s="6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8" t="s">
        <v>19</v>
      </c>
      <c r="BS173" s="8"/>
    </row>
    <row r="174" spans="1:306" x14ac:dyDescent="0.2">
      <c r="A174" s="2" t="s">
        <v>51</v>
      </c>
      <c r="B174" s="5">
        <v>100</v>
      </c>
      <c r="C174" s="6">
        <v>201.416</v>
      </c>
      <c r="D174" s="7">
        <v>11.247999999999999</v>
      </c>
      <c r="E174" s="7">
        <v>15.620200000000001</v>
      </c>
      <c r="F174" s="7">
        <v>3.952</v>
      </c>
      <c r="G174" s="7">
        <v>1E-4</v>
      </c>
      <c r="H174" s="7">
        <v>0</v>
      </c>
      <c r="I174" s="7">
        <v>0.29649999999999999</v>
      </c>
      <c r="J174" s="8" t="s">
        <v>19</v>
      </c>
      <c r="K174" s="8"/>
      <c r="M174" s="2" t="s">
        <v>51</v>
      </c>
      <c r="N174" s="5">
        <v>120</v>
      </c>
      <c r="O174" s="6">
        <v>241.69919999999999</v>
      </c>
      <c r="P174" s="7">
        <v>13.4976</v>
      </c>
      <c r="Q174" s="7">
        <v>18.744199999999999</v>
      </c>
      <c r="R174" s="7">
        <v>4.7423999999999999</v>
      </c>
      <c r="S174" s="7">
        <v>1E-4</v>
      </c>
      <c r="T174" s="7">
        <v>0</v>
      </c>
      <c r="U174" s="7">
        <v>0.35580000000000001</v>
      </c>
      <c r="V174" s="8" t="s">
        <v>19</v>
      </c>
      <c r="W174" s="8"/>
      <c r="Y174" s="2" t="s">
        <v>51</v>
      </c>
      <c r="Z174" s="5">
        <v>120</v>
      </c>
      <c r="AA174" s="6">
        <v>241.69919999999999</v>
      </c>
      <c r="AB174" s="7">
        <v>13.4976</v>
      </c>
      <c r="AC174" s="7">
        <v>18.744199999999999</v>
      </c>
      <c r="AD174" s="7">
        <v>4.7423999999999999</v>
      </c>
      <c r="AE174" s="7">
        <v>1E-4</v>
      </c>
      <c r="AF174" s="7">
        <v>0</v>
      </c>
      <c r="AG174" s="7">
        <v>0.35580000000000001</v>
      </c>
      <c r="AH174" s="8" t="s">
        <v>19</v>
      </c>
      <c r="AI174" s="8"/>
      <c r="AK174" s="2" t="s">
        <v>51</v>
      </c>
      <c r="AL174" s="5">
        <v>70</v>
      </c>
      <c r="AM174" s="6">
        <v>140.99119999999999</v>
      </c>
      <c r="AN174" s="7">
        <v>7.8735999999999997</v>
      </c>
      <c r="AO174" s="7">
        <v>10.934100000000001</v>
      </c>
      <c r="AP174" s="7">
        <v>2.7664</v>
      </c>
      <c r="AQ174" s="7">
        <v>1E-4</v>
      </c>
      <c r="AR174" s="7">
        <v>0</v>
      </c>
      <c r="AS174" s="7">
        <v>0.20760000000000001</v>
      </c>
      <c r="AT174" s="8" t="s">
        <v>19</v>
      </c>
      <c r="AU174" s="8"/>
      <c r="AW174" s="2" t="s">
        <v>51</v>
      </c>
      <c r="AX174" s="5">
        <v>70</v>
      </c>
      <c r="AY174" s="6">
        <v>140.99119999999999</v>
      </c>
      <c r="AZ174" s="7">
        <v>7.8735999999999997</v>
      </c>
      <c r="BA174" s="7">
        <v>10.934100000000001</v>
      </c>
      <c r="BB174" s="7">
        <v>2.7664</v>
      </c>
      <c r="BC174" s="7">
        <v>1E-4</v>
      </c>
      <c r="BD174" s="7">
        <v>0</v>
      </c>
      <c r="BE174" s="7">
        <v>0.20760000000000001</v>
      </c>
      <c r="BF174" s="8" t="s">
        <v>19</v>
      </c>
      <c r="BG174" s="8"/>
      <c r="BI174" s="2" t="s">
        <v>51</v>
      </c>
      <c r="BJ174" s="5"/>
      <c r="BK174" s="6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8" t="s">
        <v>19</v>
      </c>
      <c r="BS174" s="8"/>
    </row>
    <row r="175" spans="1:306" x14ac:dyDescent="0.2">
      <c r="A175" s="2" t="s">
        <v>126</v>
      </c>
      <c r="B175" s="5">
        <v>100</v>
      </c>
      <c r="C175" s="6">
        <v>97.512</v>
      </c>
      <c r="D175" s="7">
        <v>1.0976999999999999</v>
      </c>
      <c r="E175" s="7">
        <v>9.1795000000000009</v>
      </c>
      <c r="F175" s="7">
        <v>2.8363</v>
      </c>
      <c r="G175" s="7">
        <v>0</v>
      </c>
      <c r="H175" s="7">
        <v>5.0000000000000001E-4</v>
      </c>
      <c r="I175" s="7">
        <v>1.2101</v>
      </c>
      <c r="J175" s="8"/>
      <c r="K175" s="8"/>
      <c r="M175" s="2" t="s">
        <v>126</v>
      </c>
      <c r="N175" s="5">
        <v>100</v>
      </c>
      <c r="O175" s="6">
        <v>97.512</v>
      </c>
      <c r="P175" s="7">
        <v>1.0976999999999999</v>
      </c>
      <c r="Q175" s="7">
        <v>9.1795000000000009</v>
      </c>
      <c r="R175" s="7">
        <v>2.8363</v>
      </c>
      <c r="S175" s="7">
        <v>0</v>
      </c>
      <c r="T175" s="7">
        <v>5.0000000000000001E-4</v>
      </c>
      <c r="U175" s="7">
        <v>1.2101</v>
      </c>
      <c r="V175" s="8"/>
      <c r="W175" s="8"/>
      <c r="Y175" s="2" t="s">
        <v>126</v>
      </c>
      <c r="Z175" s="5">
        <v>100</v>
      </c>
      <c r="AA175" s="6">
        <v>97.512</v>
      </c>
      <c r="AB175" s="7">
        <v>1.0976999999999999</v>
      </c>
      <c r="AC175" s="7">
        <v>9.1795000000000009</v>
      </c>
      <c r="AD175" s="7">
        <v>2.8363</v>
      </c>
      <c r="AE175" s="7">
        <v>0</v>
      </c>
      <c r="AF175" s="7">
        <v>5.0000000000000001E-4</v>
      </c>
      <c r="AG175" s="7">
        <v>1.2101</v>
      </c>
      <c r="AH175" s="8"/>
      <c r="AI175" s="8"/>
      <c r="AK175" s="2" t="s">
        <v>126</v>
      </c>
      <c r="AL175" s="5">
        <v>50</v>
      </c>
      <c r="AM175" s="6">
        <v>48.756</v>
      </c>
      <c r="AN175" s="7">
        <v>0.54890000000000005</v>
      </c>
      <c r="AO175" s="7">
        <v>4.5896999999999997</v>
      </c>
      <c r="AP175" s="7">
        <v>1.4181999999999999</v>
      </c>
      <c r="AQ175" s="7">
        <v>0</v>
      </c>
      <c r="AR175" s="7">
        <v>2.0000000000000001E-4</v>
      </c>
      <c r="AS175" s="7">
        <v>0.60509999999999997</v>
      </c>
      <c r="AT175" s="8"/>
      <c r="AU175" s="8"/>
      <c r="AW175" s="2" t="s">
        <v>126</v>
      </c>
      <c r="AX175" s="5">
        <v>40</v>
      </c>
      <c r="AY175" s="6">
        <v>39.004800000000003</v>
      </c>
      <c r="AZ175" s="7">
        <v>0.43909999999999999</v>
      </c>
      <c r="BA175" s="7">
        <v>3.6718000000000002</v>
      </c>
      <c r="BB175" s="7">
        <v>1.1345000000000001</v>
      </c>
      <c r="BC175" s="7">
        <v>0</v>
      </c>
      <c r="BD175" s="7">
        <v>2.0000000000000001E-4</v>
      </c>
      <c r="BE175" s="7">
        <v>0.48409999999999997</v>
      </c>
      <c r="BF175" s="8"/>
      <c r="BG175" s="8"/>
      <c r="BI175" s="2" t="s">
        <v>126</v>
      </c>
      <c r="BJ175" s="5"/>
      <c r="BK175" s="6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8"/>
      <c r="BS175" s="8"/>
    </row>
    <row r="176" spans="1:306" x14ac:dyDescent="0.2">
      <c r="A176" s="2" t="s">
        <v>185</v>
      </c>
      <c r="B176" s="5">
        <v>20</v>
      </c>
      <c r="C176" s="6">
        <v>54</v>
      </c>
      <c r="D176" s="7">
        <v>0.5</v>
      </c>
      <c r="E176" s="7">
        <v>1.52</v>
      </c>
      <c r="F176" s="7">
        <v>8.6</v>
      </c>
      <c r="G176" s="7">
        <v>0</v>
      </c>
      <c r="H176" s="7">
        <v>0</v>
      </c>
      <c r="I176" s="7">
        <v>2</v>
      </c>
      <c r="J176" s="8" t="s">
        <v>19</v>
      </c>
      <c r="K176" s="8"/>
      <c r="M176" s="2" t="s">
        <v>185</v>
      </c>
      <c r="N176" s="5">
        <v>60</v>
      </c>
      <c r="O176" s="6">
        <v>162</v>
      </c>
      <c r="P176" s="7">
        <v>1.5</v>
      </c>
      <c r="Q176" s="7">
        <v>4.5599999999999996</v>
      </c>
      <c r="R176" s="7">
        <v>25.8</v>
      </c>
      <c r="S176" s="7">
        <v>0</v>
      </c>
      <c r="T176" s="7">
        <v>0</v>
      </c>
      <c r="U176" s="7">
        <v>6</v>
      </c>
      <c r="V176" s="8" t="s">
        <v>19</v>
      </c>
      <c r="W176" s="8"/>
      <c r="Y176" s="2" t="s">
        <v>185</v>
      </c>
      <c r="Z176" s="5">
        <v>60</v>
      </c>
      <c r="AA176" s="6">
        <v>162</v>
      </c>
      <c r="AB176" s="7">
        <v>1.5</v>
      </c>
      <c r="AC176" s="7">
        <v>4.5599999999999996</v>
      </c>
      <c r="AD176" s="7">
        <v>25.8</v>
      </c>
      <c r="AE176" s="7">
        <v>0</v>
      </c>
      <c r="AF176" s="7">
        <v>0</v>
      </c>
      <c r="AG176" s="7">
        <v>6</v>
      </c>
      <c r="AH176" s="8" t="s">
        <v>19</v>
      </c>
      <c r="AI176" s="8"/>
      <c r="AK176" s="2" t="s">
        <v>185</v>
      </c>
      <c r="AL176" s="5"/>
      <c r="AM176" s="6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8" t="s">
        <v>19</v>
      </c>
      <c r="AU176" s="8"/>
      <c r="AW176" s="2" t="s">
        <v>185</v>
      </c>
      <c r="AX176" s="5"/>
      <c r="AY176" s="6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8" t="s">
        <v>19</v>
      </c>
      <c r="BG176" s="8"/>
      <c r="BI176" s="2" t="s">
        <v>185</v>
      </c>
      <c r="BJ176" s="5"/>
      <c r="BK176" s="6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8" t="s">
        <v>19</v>
      </c>
      <c r="BS176" s="8"/>
    </row>
    <row r="177" spans="1:306" x14ac:dyDescent="0.2">
      <c r="A177" s="2" t="s">
        <v>139</v>
      </c>
      <c r="B177" s="5">
        <v>200</v>
      </c>
      <c r="C177" s="6">
        <v>47</v>
      </c>
      <c r="D177" s="7">
        <v>0.02</v>
      </c>
      <c r="E177" s="7">
        <v>0.02</v>
      </c>
      <c r="F177" s="7">
        <v>11.54</v>
      </c>
      <c r="G177" s="7">
        <v>0</v>
      </c>
      <c r="H177" s="7">
        <v>0</v>
      </c>
      <c r="I177" s="7">
        <v>0</v>
      </c>
      <c r="J177" s="8" t="s">
        <v>19</v>
      </c>
      <c r="K177" s="8"/>
      <c r="M177" s="2" t="s">
        <v>139</v>
      </c>
      <c r="N177" s="5">
        <v>200</v>
      </c>
      <c r="O177" s="6">
        <v>47</v>
      </c>
      <c r="P177" s="7">
        <v>0.02</v>
      </c>
      <c r="Q177" s="7">
        <v>0.02</v>
      </c>
      <c r="R177" s="7">
        <v>11.54</v>
      </c>
      <c r="S177" s="7">
        <v>0</v>
      </c>
      <c r="T177" s="7">
        <v>0</v>
      </c>
      <c r="U177" s="7">
        <v>0</v>
      </c>
      <c r="V177" s="8" t="s">
        <v>19</v>
      </c>
      <c r="W177" s="8"/>
      <c r="Y177" s="2" t="s">
        <v>139</v>
      </c>
      <c r="Z177" s="5">
        <v>200</v>
      </c>
      <c r="AA177" s="6">
        <v>47</v>
      </c>
      <c r="AB177" s="7">
        <v>0.02</v>
      </c>
      <c r="AC177" s="7">
        <v>0.02</v>
      </c>
      <c r="AD177" s="7">
        <v>11.54</v>
      </c>
      <c r="AE177" s="7">
        <v>0</v>
      </c>
      <c r="AF177" s="7">
        <v>0</v>
      </c>
      <c r="AG177" s="7">
        <v>0</v>
      </c>
      <c r="AH177" s="8" t="s">
        <v>19</v>
      </c>
      <c r="AI177" s="8"/>
      <c r="AK177" s="2" t="s">
        <v>139</v>
      </c>
      <c r="AL177" s="5">
        <v>200</v>
      </c>
      <c r="AM177" s="6">
        <v>47</v>
      </c>
      <c r="AN177" s="7">
        <v>0.02</v>
      </c>
      <c r="AO177" s="7">
        <v>0.02</v>
      </c>
      <c r="AP177" s="7">
        <v>11.54</v>
      </c>
      <c r="AQ177" s="7">
        <v>0</v>
      </c>
      <c r="AR177" s="7">
        <v>0</v>
      </c>
      <c r="AS177" s="7">
        <v>0</v>
      </c>
      <c r="AT177" s="8" t="s">
        <v>19</v>
      </c>
      <c r="AU177" s="8"/>
      <c r="AW177" s="2" t="s">
        <v>139</v>
      </c>
      <c r="AX177" s="5">
        <v>150</v>
      </c>
      <c r="AY177" s="6">
        <v>35.25</v>
      </c>
      <c r="AZ177" s="7">
        <v>1.4999999999999999E-2</v>
      </c>
      <c r="BA177" s="7">
        <v>1.4999999999999999E-2</v>
      </c>
      <c r="BB177" s="7">
        <v>8.6549999999999994</v>
      </c>
      <c r="BC177" s="7">
        <v>0</v>
      </c>
      <c r="BD177" s="7">
        <v>0</v>
      </c>
      <c r="BE177" s="7">
        <v>0</v>
      </c>
      <c r="BF177" s="8" t="s">
        <v>19</v>
      </c>
      <c r="BG177" s="8"/>
      <c r="BI177" s="2" t="s">
        <v>139</v>
      </c>
      <c r="BJ177" s="5"/>
      <c r="BK177" s="6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8" t="s">
        <v>19</v>
      </c>
      <c r="BS177" s="8"/>
    </row>
    <row r="178" spans="1:306" x14ac:dyDescent="0.2">
      <c r="A178" s="2" t="s">
        <v>18</v>
      </c>
      <c r="B178" s="5">
        <v>100</v>
      </c>
      <c r="C178" s="6">
        <v>55.73</v>
      </c>
      <c r="D178" s="7">
        <v>0.79</v>
      </c>
      <c r="E178" s="7">
        <v>0.25</v>
      </c>
      <c r="F178" s="7">
        <v>12.2</v>
      </c>
      <c r="G178" s="7">
        <v>0</v>
      </c>
      <c r="H178" s="7">
        <v>0</v>
      </c>
      <c r="I178" s="7">
        <v>0.7</v>
      </c>
      <c r="J178" s="8" t="s">
        <v>19</v>
      </c>
      <c r="K178" s="8"/>
      <c r="M178" s="2" t="s">
        <v>18</v>
      </c>
      <c r="N178" s="5">
        <v>100</v>
      </c>
      <c r="O178" s="6">
        <v>55.73</v>
      </c>
      <c r="P178" s="7">
        <v>0.79</v>
      </c>
      <c r="Q178" s="7">
        <v>0.25</v>
      </c>
      <c r="R178" s="7">
        <v>12.2</v>
      </c>
      <c r="S178" s="7">
        <v>0</v>
      </c>
      <c r="T178" s="7">
        <v>0</v>
      </c>
      <c r="U178" s="7">
        <v>0.7</v>
      </c>
      <c r="V178" s="8" t="s">
        <v>19</v>
      </c>
      <c r="W178" s="8"/>
      <c r="Y178" s="2" t="s">
        <v>18</v>
      </c>
      <c r="Z178" s="5">
        <v>100</v>
      </c>
      <c r="AA178" s="6">
        <v>55.73</v>
      </c>
      <c r="AB178" s="7">
        <v>0.79</v>
      </c>
      <c r="AC178" s="7">
        <v>0.25</v>
      </c>
      <c r="AD178" s="7">
        <v>12.2</v>
      </c>
      <c r="AE178" s="7">
        <v>0</v>
      </c>
      <c r="AF178" s="7">
        <v>0</v>
      </c>
      <c r="AG178" s="7">
        <v>0.7</v>
      </c>
      <c r="AH178" s="8" t="s">
        <v>19</v>
      </c>
      <c r="AI178" s="8"/>
      <c r="AK178" s="2" t="s">
        <v>18</v>
      </c>
      <c r="AL178" s="5"/>
      <c r="AM178" s="6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8" t="s">
        <v>19</v>
      </c>
      <c r="AU178" s="8"/>
      <c r="AW178" s="2" t="s">
        <v>18</v>
      </c>
      <c r="AX178" s="5"/>
      <c r="AY178" s="6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8" t="s">
        <v>19</v>
      </c>
      <c r="BG178" s="8"/>
      <c r="BI178" s="2" t="s">
        <v>18</v>
      </c>
      <c r="BJ178" s="5"/>
      <c r="BK178" s="6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8" t="s">
        <v>19</v>
      </c>
      <c r="BS178" s="8"/>
    </row>
    <row r="179" spans="1:306" ht="15" thickBot="1" x14ac:dyDescent="0.25">
      <c r="A179" s="9" t="s">
        <v>20</v>
      </c>
      <c r="B179" s="10"/>
      <c r="C179" s="10">
        <v>654.41039999999998</v>
      </c>
      <c r="D179" s="10">
        <v>18.110699999999998</v>
      </c>
      <c r="E179" s="10">
        <v>27.540099999999999</v>
      </c>
      <c r="F179" s="10">
        <v>82.252700000000004</v>
      </c>
      <c r="G179" s="10">
        <v>3.0000000000000003E-4</v>
      </c>
      <c r="H179" s="10">
        <v>5.0000000000000001E-4</v>
      </c>
      <c r="I179" s="10">
        <v>6.1074000000000002</v>
      </c>
      <c r="J179" s="10"/>
      <c r="K179" s="10"/>
      <c r="M179" s="10" t="s">
        <v>20</v>
      </c>
      <c r="N179" s="9"/>
      <c r="O179" s="10">
        <v>857.90260000000001</v>
      </c>
      <c r="P179" s="10">
        <v>22.597799999999999</v>
      </c>
      <c r="Q179" s="10">
        <v>33.968100000000007</v>
      </c>
      <c r="R179" s="10">
        <v>112.2221</v>
      </c>
      <c r="S179" s="10">
        <v>3.0000000000000003E-4</v>
      </c>
      <c r="T179" s="10">
        <v>5.0000000000000001E-4</v>
      </c>
      <c r="U179" s="10">
        <v>10.694699999999999</v>
      </c>
      <c r="V179" s="10"/>
      <c r="W179" s="10"/>
      <c r="Y179" s="10" t="s">
        <v>20</v>
      </c>
      <c r="Z179" s="10"/>
      <c r="AA179" s="10">
        <v>857.90260000000001</v>
      </c>
      <c r="AB179" s="10">
        <v>22.597799999999999</v>
      </c>
      <c r="AC179" s="10">
        <v>33.968100000000007</v>
      </c>
      <c r="AD179" s="10">
        <v>112.2221</v>
      </c>
      <c r="AE179" s="10">
        <v>3.0000000000000003E-4</v>
      </c>
      <c r="AF179" s="10">
        <v>5.0000000000000001E-4</v>
      </c>
      <c r="AG179" s="10">
        <v>10.694699999999999</v>
      </c>
      <c r="AH179" s="10"/>
      <c r="AI179" s="10"/>
      <c r="AK179" s="10" t="s">
        <v>20</v>
      </c>
      <c r="AL179" s="10"/>
      <c r="AM179" s="10">
        <v>410.77919999999995</v>
      </c>
      <c r="AN179" s="10">
        <v>12.071099999999999</v>
      </c>
      <c r="AO179" s="10">
        <v>19.179500000000001</v>
      </c>
      <c r="AP179" s="10">
        <v>47.227399999999996</v>
      </c>
      <c r="AQ179" s="10">
        <v>1E-3</v>
      </c>
      <c r="AR179" s="10">
        <v>6.0000000000000006E-4</v>
      </c>
      <c r="AS179" s="10">
        <v>3.5839000000000008</v>
      </c>
      <c r="AT179" s="10"/>
      <c r="AU179" s="10"/>
      <c r="AW179" s="10" t="s">
        <v>20</v>
      </c>
      <c r="AX179" s="10"/>
      <c r="AY179" s="10">
        <v>365.51339999999999</v>
      </c>
      <c r="AZ179" s="10">
        <v>11.478100000000001</v>
      </c>
      <c r="BA179" s="10">
        <v>17.582300000000004</v>
      </c>
      <c r="BB179" s="10">
        <v>40.154000000000003</v>
      </c>
      <c r="BC179" s="10">
        <v>8.0000000000000004E-4</v>
      </c>
      <c r="BD179" s="10">
        <v>6.0000000000000006E-4</v>
      </c>
      <c r="BE179" s="10">
        <v>3.0142999999999995</v>
      </c>
      <c r="BF179" s="10"/>
      <c r="BG179" s="10"/>
      <c r="BI179" s="10" t="s">
        <v>20</v>
      </c>
      <c r="BJ179" s="10"/>
      <c r="BK179" s="10">
        <v>0</v>
      </c>
      <c r="BL179" s="10">
        <v>0</v>
      </c>
      <c r="BM179" s="10">
        <v>0</v>
      </c>
      <c r="BN179" s="10">
        <v>0</v>
      </c>
      <c r="BO179" s="10">
        <v>0</v>
      </c>
      <c r="BP179" s="10">
        <v>0</v>
      </c>
      <c r="BQ179" s="10">
        <v>0</v>
      </c>
      <c r="BR179" s="10"/>
      <c r="BS179" s="10"/>
      <c r="DH179" s="17"/>
      <c r="GO179" s="17"/>
      <c r="KT179" s="17"/>
    </row>
    <row r="180" spans="1:306" ht="15.75" thickBot="1" x14ac:dyDescent="0.3">
      <c r="A180" s="12">
        <v>44530</v>
      </c>
      <c r="B180" s="13"/>
      <c r="C180" s="13"/>
      <c r="D180" s="13"/>
      <c r="E180" s="13"/>
      <c r="F180" s="13"/>
      <c r="G180" s="13"/>
      <c r="H180" s="13"/>
      <c r="I180" s="13"/>
      <c r="J180" s="14"/>
      <c r="M180" s="12">
        <v>44530</v>
      </c>
      <c r="N180" s="13"/>
      <c r="O180" s="13"/>
      <c r="P180" s="13"/>
      <c r="Q180" s="13"/>
      <c r="R180" s="13"/>
      <c r="S180" s="13"/>
      <c r="T180" s="13"/>
      <c r="U180" s="13"/>
      <c r="V180" s="14"/>
      <c r="Y180" s="12">
        <v>44530</v>
      </c>
      <c r="Z180" s="13"/>
      <c r="AA180" s="13"/>
      <c r="AB180" s="13"/>
      <c r="AC180" s="13"/>
      <c r="AD180" s="13"/>
      <c r="AE180" s="13"/>
      <c r="AF180" s="13"/>
      <c r="AG180" s="13"/>
      <c r="AH180" s="14"/>
      <c r="AK180" s="12">
        <v>44530</v>
      </c>
      <c r="AL180" s="13"/>
      <c r="AM180" s="13"/>
      <c r="AN180" s="13"/>
      <c r="AO180" s="13"/>
      <c r="AP180" s="13"/>
      <c r="AQ180" s="13"/>
      <c r="AR180" s="13"/>
      <c r="AS180" s="13"/>
      <c r="AT180" s="14"/>
      <c r="AW180" s="12">
        <v>44530</v>
      </c>
      <c r="AX180" s="13"/>
      <c r="AY180" s="13"/>
      <c r="AZ180" s="13"/>
      <c r="BA180" s="13"/>
      <c r="BB180" s="13"/>
      <c r="BC180" s="13"/>
      <c r="BD180" s="13"/>
      <c r="BE180" s="13"/>
      <c r="BF180" s="14"/>
      <c r="BI180" s="12">
        <v>44530</v>
      </c>
      <c r="BJ180" s="13"/>
      <c r="BK180" s="13"/>
      <c r="BL180" s="13"/>
      <c r="BM180" s="13"/>
      <c r="BN180" s="13"/>
      <c r="BO180" s="13"/>
      <c r="BP180" s="13"/>
      <c r="BQ180" s="13"/>
      <c r="BR180" s="14"/>
    </row>
    <row r="181" spans="1:306" ht="15" x14ac:dyDescent="0.25">
      <c r="A181" s="4" t="s">
        <v>11</v>
      </c>
      <c r="M181" s="4" t="s">
        <v>11</v>
      </c>
      <c r="Y181" s="4" t="s">
        <v>11</v>
      </c>
      <c r="AK181" s="4" t="s">
        <v>11</v>
      </c>
      <c r="AW181" s="4" t="s">
        <v>11</v>
      </c>
      <c r="BI181" s="4" t="s">
        <v>11</v>
      </c>
    </row>
    <row r="182" spans="1:306" x14ac:dyDescent="0.2">
      <c r="A182" s="2" t="s">
        <v>141</v>
      </c>
      <c r="B182" s="5"/>
      <c r="C182" s="6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8" t="s">
        <v>37</v>
      </c>
      <c r="K182" s="8"/>
      <c r="M182" s="2" t="s">
        <v>141</v>
      </c>
      <c r="N182" s="5"/>
      <c r="O182" s="6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8" t="s">
        <v>37</v>
      </c>
      <c r="W182" s="8"/>
      <c r="Y182" s="2" t="s">
        <v>141</v>
      </c>
      <c r="Z182" s="5"/>
      <c r="AA182" s="6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8" t="s">
        <v>37</v>
      </c>
      <c r="AI182" s="8"/>
      <c r="AK182" s="2" t="s">
        <v>141</v>
      </c>
      <c r="AL182" s="5">
        <v>150</v>
      </c>
      <c r="AM182" s="6">
        <v>69.426400000000001</v>
      </c>
      <c r="AN182" s="7">
        <v>3.3216000000000001</v>
      </c>
      <c r="AO182" s="7">
        <v>2.0061</v>
      </c>
      <c r="AP182" s="7">
        <v>9.2593999999999994</v>
      </c>
      <c r="AQ182" s="7">
        <v>2.0000000000000001E-4</v>
      </c>
      <c r="AR182" s="7">
        <v>0</v>
      </c>
      <c r="AS182" s="7">
        <v>1.6449</v>
      </c>
      <c r="AT182" s="8" t="s">
        <v>37</v>
      </c>
      <c r="AU182" s="8"/>
      <c r="AW182" s="2" t="s">
        <v>141</v>
      </c>
      <c r="AX182" s="5">
        <v>120</v>
      </c>
      <c r="AY182" s="6">
        <v>55.541200000000003</v>
      </c>
      <c r="AZ182" s="7">
        <v>2.6573000000000002</v>
      </c>
      <c r="BA182" s="7">
        <v>1.6048</v>
      </c>
      <c r="BB182" s="7">
        <v>7.4074999999999998</v>
      </c>
      <c r="BC182" s="7">
        <v>1E-4</v>
      </c>
      <c r="BD182" s="7">
        <v>0</v>
      </c>
      <c r="BE182" s="7">
        <v>1.3159000000000001</v>
      </c>
      <c r="BF182" s="8" t="s">
        <v>37</v>
      </c>
      <c r="BG182" s="8"/>
      <c r="BI182" s="2" t="s">
        <v>141</v>
      </c>
      <c r="BJ182" s="5"/>
      <c r="BK182" s="6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8" t="s">
        <v>37</v>
      </c>
      <c r="BS182" s="8"/>
    </row>
    <row r="183" spans="1:306" x14ac:dyDescent="0.2">
      <c r="A183" s="2" t="s">
        <v>142</v>
      </c>
      <c r="B183" s="5">
        <v>220</v>
      </c>
      <c r="C183" s="6">
        <v>192.58690000000001</v>
      </c>
      <c r="D183" s="7">
        <v>12.368399999999999</v>
      </c>
      <c r="E183" s="7">
        <v>9.5787999999999993</v>
      </c>
      <c r="F183" s="7">
        <v>13.9392</v>
      </c>
      <c r="G183" s="7">
        <v>8.9999999999999998E-4</v>
      </c>
      <c r="H183" s="7">
        <v>0</v>
      </c>
      <c r="I183" s="7">
        <v>5.0115999999999996</v>
      </c>
      <c r="J183" s="8" t="s">
        <v>19</v>
      </c>
      <c r="K183" s="8"/>
      <c r="M183" s="2" t="s">
        <v>142</v>
      </c>
      <c r="N183" s="5">
        <v>250</v>
      </c>
      <c r="O183" s="6">
        <v>218.84880000000001</v>
      </c>
      <c r="P183" s="7">
        <v>14.055</v>
      </c>
      <c r="Q183" s="7">
        <v>10.885</v>
      </c>
      <c r="R183" s="7">
        <v>15.84</v>
      </c>
      <c r="S183" s="7">
        <v>1E-3</v>
      </c>
      <c r="T183" s="7">
        <v>0</v>
      </c>
      <c r="U183" s="7">
        <v>5.6950000000000003</v>
      </c>
      <c r="V183" s="8" t="s">
        <v>19</v>
      </c>
      <c r="W183" s="8"/>
      <c r="Y183" s="2" t="s">
        <v>142</v>
      </c>
      <c r="Z183" s="5">
        <v>250</v>
      </c>
      <c r="AA183" s="6">
        <v>218.84880000000001</v>
      </c>
      <c r="AB183" s="7">
        <v>14.055</v>
      </c>
      <c r="AC183" s="7">
        <v>10.885</v>
      </c>
      <c r="AD183" s="7">
        <v>15.84</v>
      </c>
      <c r="AE183" s="7">
        <v>1E-3</v>
      </c>
      <c r="AF183" s="7">
        <v>0</v>
      </c>
      <c r="AG183" s="7">
        <v>5.6950000000000003</v>
      </c>
      <c r="AH183" s="8" t="s">
        <v>19</v>
      </c>
      <c r="AI183" s="8"/>
      <c r="AK183" s="2" t="s">
        <v>142</v>
      </c>
      <c r="AL183" s="5">
        <v>120</v>
      </c>
      <c r="AM183" s="6">
        <v>105.0474</v>
      </c>
      <c r="AN183" s="7">
        <v>6.7464000000000004</v>
      </c>
      <c r="AO183" s="7">
        <v>5.2248000000000001</v>
      </c>
      <c r="AP183" s="7">
        <v>7.6032000000000002</v>
      </c>
      <c r="AQ183" s="7">
        <v>5.0000000000000001E-4</v>
      </c>
      <c r="AR183" s="7">
        <v>0</v>
      </c>
      <c r="AS183" s="7">
        <v>2.7336</v>
      </c>
      <c r="AT183" s="8" t="s">
        <v>19</v>
      </c>
      <c r="AU183" s="8"/>
      <c r="AW183" s="2" t="s">
        <v>142</v>
      </c>
      <c r="AX183" s="5">
        <v>100</v>
      </c>
      <c r="AY183" s="6">
        <v>87.539500000000004</v>
      </c>
      <c r="AZ183" s="7">
        <v>5.6219999999999999</v>
      </c>
      <c r="BA183" s="7">
        <v>4.3540000000000001</v>
      </c>
      <c r="BB183" s="7">
        <v>6.3360000000000003</v>
      </c>
      <c r="BC183" s="7">
        <v>4.0000000000000002E-4</v>
      </c>
      <c r="BD183" s="7">
        <v>0</v>
      </c>
      <c r="BE183" s="7">
        <v>2.278</v>
      </c>
      <c r="BF183" s="8" t="s">
        <v>19</v>
      </c>
      <c r="BG183" s="8"/>
      <c r="BI183" s="2" t="s">
        <v>142</v>
      </c>
      <c r="BJ183" s="5"/>
      <c r="BK183" s="6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8" t="s">
        <v>19</v>
      </c>
      <c r="BS183" s="8"/>
    </row>
    <row r="184" spans="1:306" x14ac:dyDescent="0.2">
      <c r="A184" s="2" t="s">
        <v>143</v>
      </c>
      <c r="B184" s="5">
        <v>70</v>
      </c>
      <c r="C184" s="6">
        <v>82.261899999999997</v>
      </c>
      <c r="D184" s="7">
        <v>1.611</v>
      </c>
      <c r="E184" s="7">
        <v>6.6597999999999997</v>
      </c>
      <c r="F184" s="7">
        <v>4.5458999999999996</v>
      </c>
      <c r="G184" s="7">
        <v>2.0000000000000001E-4</v>
      </c>
      <c r="H184" s="7">
        <v>1.1000000000000001E-3</v>
      </c>
      <c r="I184" s="7">
        <v>2.7608000000000001</v>
      </c>
      <c r="J184" s="8" t="s">
        <v>144</v>
      </c>
      <c r="K184" s="8"/>
      <c r="M184" s="2" t="s">
        <v>143</v>
      </c>
      <c r="N184" s="5">
        <v>100</v>
      </c>
      <c r="O184" s="6">
        <v>117.517</v>
      </c>
      <c r="P184" s="7">
        <v>2.3014999999999999</v>
      </c>
      <c r="Q184" s="7">
        <v>9.5139999999999993</v>
      </c>
      <c r="R184" s="7">
        <v>6.4941000000000004</v>
      </c>
      <c r="S184" s="7">
        <v>2.9999999999999997E-4</v>
      </c>
      <c r="T184" s="7">
        <v>1.5E-3</v>
      </c>
      <c r="U184" s="7">
        <v>3.944</v>
      </c>
      <c r="V184" s="8" t="s">
        <v>144</v>
      </c>
      <c r="W184" s="8"/>
      <c r="Y184" s="2" t="s">
        <v>143</v>
      </c>
      <c r="Z184" s="5">
        <v>120</v>
      </c>
      <c r="AA184" s="6">
        <v>141.0204</v>
      </c>
      <c r="AB184" s="7">
        <v>2.7618</v>
      </c>
      <c r="AC184" s="7">
        <v>11.4168</v>
      </c>
      <c r="AD184" s="7">
        <v>7.7929000000000004</v>
      </c>
      <c r="AE184" s="7">
        <v>4.0000000000000002E-4</v>
      </c>
      <c r="AF184" s="7">
        <v>1.8E-3</v>
      </c>
      <c r="AG184" s="7">
        <v>4.7328000000000001</v>
      </c>
      <c r="AH184" s="8" t="s">
        <v>144</v>
      </c>
      <c r="AI184" s="8"/>
      <c r="AK184" s="2" t="s">
        <v>143</v>
      </c>
      <c r="AL184" s="5">
        <v>50</v>
      </c>
      <c r="AM184" s="6">
        <v>58.758499999999998</v>
      </c>
      <c r="AN184" s="7">
        <v>1.1508</v>
      </c>
      <c r="AO184" s="7">
        <v>4.7569999999999997</v>
      </c>
      <c r="AP184" s="7">
        <v>3.2471000000000001</v>
      </c>
      <c r="AQ184" s="7">
        <v>1E-4</v>
      </c>
      <c r="AR184" s="7">
        <v>8.0000000000000004E-4</v>
      </c>
      <c r="AS184" s="7">
        <v>1.972</v>
      </c>
      <c r="AT184" s="8" t="s">
        <v>144</v>
      </c>
      <c r="AU184" s="8"/>
      <c r="AW184" s="2" t="s">
        <v>143</v>
      </c>
      <c r="AX184" s="5">
        <v>40</v>
      </c>
      <c r="AY184" s="6">
        <v>47.006799999999998</v>
      </c>
      <c r="AZ184" s="7">
        <v>0.92059999999999997</v>
      </c>
      <c r="BA184" s="7">
        <v>3.8056000000000001</v>
      </c>
      <c r="BB184" s="7">
        <v>2.5975999999999999</v>
      </c>
      <c r="BC184" s="7">
        <v>1E-4</v>
      </c>
      <c r="BD184" s="7">
        <v>5.9999999999999995E-4</v>
      </c>
      <c r="BE184" s="7">
        <v>1.5775999999999999</v>
      </c>
      <c r="BF184" s="8" t="s">
        <v>144</v>
      </c>
      <c r="BG184" s="8"/>
      <c r="BI184" s="2" t="s">
        <v>143</v>
      </c>
      <c r="BJ184" s="5"/>
      <c r="BK184" s="6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8" t="s">
        <v>144</v>
      </c>
      <c r="BS184" s="8"/>
    </row>
    <row r="185" spans="1:306" x14ac:dyDescent="0.2">
      <c r="A185" s="2" t="s">
        <v>172</v>
      </c>
      <c r="B185" s="5"/>
      <c r="C185" s="6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8" t="s">
        <v>19</v>
      </c>
      <c r="K185" s="8"/>
      <c r="M185" s="2" t="s">
        <v>172</v>
      </c>
      <c r="N185" s="5">
        <v>40</v>
      </c>
      <c r="O185" s="6">
        <v>87.699600000000004</v>
      </c>
      <c r="P185" s="7">
        <v>0.1162</v>
      </c>
      <c r="Q185" s="7">
        <v>1.2911999999999999</v>
      </c>
      <c r="R185" s="7">
        <v>18.920000000000002</v>
      </c>
      <c r="S185" s="7">
        <v>4.0000000000000002E-4</v>
      </c>
      <c r="T185" s="7">
        <v>0</v>
      </c>
      <c r="U185" s="7">
        <v>0</v>
      </c>
      <c r="V185" s="8" t="s">
        <v>19</v>
      </c>
      <c r="W185" s="8"/>
      <c r="Y185" s="2" t="s">
        <v>172</v>
      </c>
      <c r="Z185" s="5">
        <v>40</v>
      </c>
      <c r="AA185" s="6">
        <v>87.699600000000004</v>
      </c>
      <c r="AB185" s="7">
        <v>0.1162</v>
      </c>
      <c r="AC185" s="7">
        <v>1.2911999999999999</v>
      </c>
      <c r="AD185" s="7">
        <v>18.920000000000002</v>
      </c>
      <c r="AE185" s="7">
        <v>4.0000000000000002E-4</v>
      </c>
      <c r="AF185" s="7">
        <v>0</v>
      </c>
      <c r="AG185" s="7">
        <v>0</v>
      </c>
      <c r="AH185" s="8" t="s">
        <v>19</v>
      </c>
      <c r="AI185" s="8"/>
      <c r="AK185" s="2" t="s">
        <v>172</v>
      </c>
      <c r="AL185" s="5"/>
      <c r="AM185" s="6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8" t="s">
        <v>19</v>
      </c>
      <c r="AU185" s="8"/>
      <c r="AW185" s="2" t="s">
        <v>172</v>
      </c>
      <c r="AX185" s="5"/>
      <c r="AY185" s="6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8" t="s">
        <v>19</v>
      </c>
      <c r="BG185" s="8"/>
      <c r="BI185" s="2" t="s">
        <v>172</v>
      </c>
      <c r="BJ185" s="5"/>
      <c r="BK185" s="6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8" t="s">
        <v>19</v>
      </c>
      <c r="BS185" s="8"/>
    </row>
    <row r="186" spans="1:306" x14ac:dyDescent="0.2">
      <c r="A186" s="2" t="s">
        <v>17</v>
      </c>
      <c r="B186" s="5">
        <v>200</v>
      </c>
      <c r="C186" s="6">
        <v>81.671999999999997</v>
      </c>
      <c r="D186" s="7">
        <v>3.32E-2</v>
      </c>
      <c r="E186" s="7">
        <v>0</v>
      </c>
      <c r="F186" s="7">
        <v>20.185600000000001</v>
      </c>
      <c r="G186" s="7">
        <v>0</v>
      </c>
      <c r="H186" s="7">
        <v>0</v>
      </c>
      <c r="I186" s="7">
        <v>0.59760000000000002</v>
      </c>
      <c r="J186" s="8"/>
      <c r="K186" s="8"/>
      <c r="M186" s="2" t="s">
        <v>17</v>
      </c>
      <c r="N186" s="5">
        <v>200</v>
      </c>
      <c r="O186" s="6">
        <v>81.671999999999997</v>
      </c>
      <c r="P186" s="7">
        <v>3.32E-2</v>
      </c>
      <c r="Q186" s="7">
        <v>0</v>
      </c>
      <c r="R186" s="7">
        <v>20.185600000000001</v>
      </c>
      <c r="S186" s="7">
        <v>0</v>
      </c>
      <c r="T186" s="7">
        <v>0</v>
      </c>
      <c r="U186" s="7">
        <v>0.59760000000000002</v>
      </c>
      <c r="V186" s="8"/>
      <c r="W186" s="8"/>
      <c r="Y186" s="2" t="s">
        <v>17</v>
      </c>
      <c r="Z186" s="5">
        <v>200</v>
      </c>
      <c r="AA186" s="6">
        <v>81.671999999999997</v>
      </c>
      <c r="AB186" s="7">
        <v>3.32E-2</v>
      </c>
      <c r="AC186" s="7">
        <v>0</v>
      </c>
      <c r="AD186" s="7">
        <v>20.185600000000001</v>
      </c>
      <c r="AE186" s="7">
        <v>0</v>
      </c>
      <c r="AF186" s="7">
        <v>0</v>
      </c>
      <c r="AG186" s="7">
        <v>0.59760000000000002</v>
      </c>
      <c r="AH186" s="8"/>
      <c r="AI186" s="8"/>
      <c r="AK186" s="2" t="s">
        <v>17</v>
      </c>
      <c r="AL186" s="5">
        <v>200</v>
      </c>
      <c r="AM186" s="6">
        <v>81.671999999999997</v>
      </c>
      <c r="AN186" s="7">
        <v>3.32E-2</v>
      </c>
      <c r="AO186" s="7">
        <v>0</v>
      </c>
      <c r="AP186" s="7">
        <v>20.185600000000001</v>
      </c>
      <c r="AQ186" s="7">
        <v>0</v>
      </c>
      <c r="AR186" s="7">
        <v>0</v>
      </c>
      <c r="AS186" s="7">
        <v>0.59760000000000002</v>
      </c>
      <c r="AT186" s="8"/>
      <c r="AU186" s="8"/>
      <c r="AW186" s="2" t="s">
        <v>17</v>
      </c>
      <c r="AX186" s="5">
        <v>150</v>
      </c>
      <c r="AY186" s="6">
        <v>61.253999999999998</v>
      </c>
      <c r="AZ186" s="7">
        <v>2.4899999999999999E-2</v>
      </c>
      <c r="BA186" s="7">
        <v>0</v>
      </c>
      <c r="BB186" s="7">
        <v>15.139200000000001</v>
      </c>
      <c r="BC186" s="7">
        <v>0</v>
      </c>
      <c r="BD186" s="7">
        <v>0</v>
      </c>
      <c r="BE186" s="7">
        <v>0.44819999999999999</v>
      </c>
      <c r="BF186" s="8"/>
      <c r="BG186" s="8"/>
      <c r="BI186" s="2" t="s">
        <v>17</v>
      </c>
      <c r="BJ186" s="5"/>
      <c r="BK186" s="6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8"/>
      <c r="BS186" s="8"/>
    </row>
    <row r="187" spans="1:306" x14ac:dyDescent="0.2">
      <c r="A187" s="2" t="s">
        <v>202</v>
      </c>
      <c r="B187" s="5">
        <v>70</v>
      </c>
      <c r="C187" s="6">
        <v>284.89999999999998</v>
      </c>
      <c r="D187" s="7">
        <v>3.85</v>
      </c>
      <c r="E187" s="7">
        <v>13.65</v>
      </c>
      <c r="F187" s="7">
        <v>36.19</v>
      </c>
      <c r="G187" s="7">
        <v>0</v>
      </c>
      <c r="H187" s="7">
        <v>0</v>
      </c>
      <c r="I187" s="7">
        <v>0.84</v>
      </c>
      <c r="J187" s="8"/>
      <c r="K187" s="8"/>
      <c r="M187" s="2" t="s">
        <v>202</v>
      </c>
      <c r="N187" s="5">
        <v>70</v>
      </c>
      <c r="O187" s="6">
        <v>284.89999999999998</v>
      </c>
      <c r="P187" s="7">
        <v>3.85</v>
      </c>
      <c r="Q187" s="7">
        <v>13.65</v>
      </c>
      <c r="R187" s="7">
        <v>36.19</v>
      </c>
      <c r="S187" s="7">
        <v>0</v>
      </c>
      <c r="T187" s="7">
        <v>0</v>
      </c>
      <c r="U187" s="7">
        <v>0.84</v>
      </c>
      <c r="V187" s="8"/>
      <c r="W187" s="8"/>
      <c r="Y187" s="2" t="s">
        <v>202</v>
      </c>
      <c r="Z187" s="5">
        <v>70</v>
      </c>
      <c r="AA187" s="6">
        <v>284.89999999999998</v>
      </c>
      <c r="AB187" s="7">
        <v>3.85</v>
      </c>
      <c r="AC187" s="7">
        <v>13.65</v>
      </c>
      <c r="AD187" s="7">
        <v>36.19</v>
      </c>
      <c r="AE187" s="7">
        <v>0</v>
      </c>
      <c r="AF187" s="7">
        <v>0</v>
      </c>
      <c r="AG187" s="7">
        <v>0.84</v>
      </c>
      <c r="AH187" s="8"/>
      <c r="AI187" s="8"/>
      <c r="AK187" s="2" t="s">
        <v>202</v>
      </c>
      <c r="AL187" s="5"/>
      <c r="AM187" s="6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8"/>
      <c r="AU187" s="8"/>
      <c r="AW187" s="2" t="s">
        <v>202</v>
      </c>
      <c r="AX187" s="5"/>
      <c r="AY187" s="6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8"/>
      <c r="BG187" s="8"/>
      <c r="BI187" s="2" t="s">
        <v>202</v>
      </c>
      <c r="BJ187" s="5"/>
      <c r="BK187" s="6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8"/>
      <c r="BS187" s="8"/>
    </row>
    <row r="188" spans="1:306" ht="15" thickBot="1" x14ac:dyDescent="0.25">
      <c r="A188" s="9" t="s">
        <v>20</v>
      </c>
      <c r="B188" s="10"/>
      <c r="C188" s="10">
        <v>641.42079999999999</v>
      </c>
      <c r="D188" s="10">
        <v>17.8626</v>
      </c>
      <c r="E188" s="10">
        <v>29.888599999999997</v>
      </c>
      <c r="F188" s="10">
        <v>74.860699999999994</v>
      </c>
      <c r="G188" s="10">
        <v>1.1000000000000001E-3</v>
      </c>
      <c r="H188" s="10">
        <v>1.1000000000000001E-3</v>
      </c>
      <c r="I188" s="10">
        <v>9.2099999999999991</v>
      </c>
      <c r="J188" s="10"/>
      <c r="K188" s="10"/>
      <c r="M188" s="10" t="s">
        <v>20</v>
      </c>
      <c r="N188" s="9"/>
      <c r="O188" s="10">
        <v>790.63740000000007</v>
      </c>
      <c r="P188" s="10">
        <v>20.355900000000002</v>
      </c>
      <c r="Q188" s="10">
        <v>35.340200000000003</v>
      </c>
      <c r="R188" s="10">
        <v>97.6297</v>
      </c>
      <c r="S188" s="10">
        <v>1.6999999999999999E-3</v>
      </c>
      <c r="T188" s="10">
        <v>1.5E-3</v>
      </c>
      <c r="U188" s="10">
        <v>11.076599999999999</v>
      </c>
      <c r="V188" s="10"/>
      <c r="W188" s="10"/>
      <c r="Y188" s="10" t="s">
        <v>20</v>
      </c>
      <c r="Z188" s="10"/>
      <c r="AA188" s="10">
        <v>814.14080000000001</v>
      </c>
      <c r="AB188" s="10">
        <v>20.816200000000002</v>
      </c>
      <c r="AC188" s="10">
        <v>37.243000000000002</v>
      </c>
      <c r="AD188" s="10">
        <v>98.9285</v>
      </c>
      <c r="AE188" s="10">
        <v>1.8E-3</v>
      </c>
      <c r="AF188" s="10">
        <v>1.8E-3</v>
      </c>
      <c r="AG188" s="10">
        <v>11.865400000000001</v>
      </c>
      <c r="AH188" s="10"/>
      <c r="AI188" s="10"/>
      <c r="AK188" s="10" t="s">
        <v>20</v>
      </c>
      <c r="AL188" s="10"/>
      <c r="AM188" s="10">
        <v>314.90429999999998</v>
      </c>
      <c r="AN188" s="10">
        <v>11.252000000000002</v>
      </c>
      <c r="AO188" s="10">
        <v>11.9879</v>
      </c>
      <c r="AP188" s="10">
        <v>40.295299999999997</v>
      </c>
      <c r="AQ188" s="10">
        <v>8.0000000000000004E-4</v>
      </c>
      <c r="AR188" s="10">
        <v>8.0000000000000004E-4</v>
      </c>
      <c r="AS188" s="10">
        <v>6.9481000000000002</v>
      </c>
      <c r="AT188" s="10"/>
      <c r="AU188" s="10"/>
      <c r="AW188" s="10" t="s">
        <v>20</v>
      </c>
      <c r="AX188" s="10"/>
      <c r="AY188" s="10">
        <v>251.3415</v>
      </c>
      <c r="AZ188" s="10">
        <v>9.2248000000000001</v>
      </c>
      <c r="BA188" s="10">
        <v>9.7644000000000002</v>
      </c>
      <c r="BB188" s="10">
        <v>31.4803</v>
      </c>
      <c r="BC188" s="10">
        <v>6.0000000000000006E-4</v>
      </c>
      <c r="BD188" s="10">
        <v>5.9999999999999995E-4</v>
      </c>
      <c r="BE188" s="10">
        <v>5.6196999999999999</v>
      </c>
      <c r="BF188" s="10"/>
      <c r="BG188" s="10"/>
      <c r="BI188" s="10" t="s">
        <v>20</v>
      </c>
      <c r="BJ188" s="10"/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/>
      <c r="BS188" s="10"/>
      <c r="DH188" s="17"/>
      <c r="GO188" s="17"/>
      <c r="KT188" s="17"/>
    </row>
    <row r="189" spans="1:306" ht="15.75" thickBot="1" x14ac:dyDescent="0.3">
      <c r="A189" s="12">
        <v>44531</v>
      </c>
      <c r="B189" s="13"/>
      <c r="C189" s="13"/>
      <c r="D189" s="13"/>
      <c r="E189" s="13"/>
      <c r="F189" s="13"/>
      <c r="G189" s="13"/>
      <c r="H189" s="13"/>
      <c r="I189" s="13"/>
      <c r="J189" s="14"/>
      <c r="M189" s="12">
        <v>44531</v>
      </c>
      <c r="N189" s="13"/>
      <c r="O189" s="13"/>
      <c r="P189" s="13"/>
      <c r="Q189" s="13"/>
      <c r="R189" s="13"/>
      <c r="S189" s="13"/>
      <c r="T189" s="13"/>
      <c r="U189" s="13"/>
      <c r="V189" s="14"/>
      <c r="Y189" s="12">
        <v>44531</v>
      </c>
      <c r="Z189" s="13"/>
      <c r="AA189" s="13"/>
      <c r="AB189" s="13"/>
      <c r="AC189" s="13"/>
      <c r="AD189" s="13"/>
      <c r="AE189" s="13"/>
      <c r="AF189" s="13"/>
      <c r="AG189" s="13"/>
      <c r="AH189" s="14"/>
      <c r="AK189" s="12">
        <v>44531</v>
      </c>
      <c r="AL189" s="13"/>
      <c r="AM189" s="13"/>
      <c r="AN189" s="13"/>
      <c r="AO189" s="13"/>
      <c r="AP189" s="13"/>
      <c r="AQ189" s="13"/>
      <c r="AR189" s="13"/>
      <c r="AS189" s="13"/>
      <c r="AT189" s="14"/>
      <c r="AW189" s="12">
        <v>44531</v>
      </c>
      <c r="AX189" s="13"/>
      <c r="AY189" s="13"/>
      <c r="AZ189" s="13"/>
      <c r="BA189" s="13"/>
      <c r="BB189" s="13"/>
      <c r="BC189" s="13"/>
      <c r="BD189" s="13"/>
      <c r="BE189" s="13"/>
      <c r="BF189" s="14"/>
      <c r="BI189" s="12">
        <v>44531</v>
      </c>
      <c r="BJ189" s="13"/>
      <c r="BK189" s="13"/>
      <c r="BL189" s="13"/>
      <c r="BM189" s="13"/>
      <c r="BN189" s="13"/>
      <c r="BO189" s="13"/>
      <c r="BP189" s="13"/>
      <c r="BQ189" s="13"/>
      <c r="BR189" s="14"/>
    </row>
    <row r="190" spans="1:306" ht="15" x14ac:dyDescent="0.25">
      <c r="A190" s="4" t="s">
        <v>11</v>
      </c>
      <c r="M190" s="4" t="s">
        <v>11</v>
      </c>
      <c r="Y190" s="4" t="s">
        <v>11</v>
      </c>
      <c r="AK190" s="4" t="s">
        <v>11</v>
      </c>
      <c r="AW190" s="4" t="s">
        <v>11</v>
      </c>
      <c r="BI190" s="4" t="s">
        <v>11</v>
      </c>
    </row>
    <row r="191" spans="1:306" x14ac:dyDescent="0.2">
      <c r="A191" s="2" t="s">
        <v>146</v>
      </c>
      <c r="B191" s="5">
        <v>70</v>
      </c>
      <c r="C191" s="6">
        <v>161.09700000000001</v>
      </c>
      <c r="D191" s="7">
        <v>11.337199999999999</v>
      </c>
      <c r="E191" s="7">
        <v>11.507300000000001</v>
      </c>
      <c r="F191" s="7">
        <v>2.3260999999999998</v>
      </c>
      <c r="G191" s="7">
        <v>2.9999999999999997E-4</v>
      </c>
      <c r="H191" s="7">
        <v>0</v>
      </c>
      <c r="I191" s="7">
        <v>0.20130000000000001</v>
      </c>
      <c r="J191" s="8" t="s">
        <v>147</v>
      </c>
      <c r="K191" s="8"/>
      <c r="M191" s="2" t="s">
        <v>146</v>
      </c>
      <c r="N191" s="5">
        <v>70</v>
      </c>
      <c r="O191" s="6">
        <v>161.09700000000001</v>
      </c>
      <c r="P191" s="7">
        <v>11.337199999999999</v>
      </c>
      <c r="Q191" s="7">
        <v>11.507300000000001</v>
      </c>
      <c r="R191" s="7">
        <v>2.3260999999999998</v>
      </c>
      <c r="S191" s="7">
        <v>2.9999999999999997E-4</v>
      </c>
      <c r="T191" s="7">
        <v>0</v>
      </c>
      <c r="U191" s="7">
        <v>0.20130000000000001</v>
      </c>
      <c r="V191" s="8" t="s">
        <v>147</v>
      </c>
      <c r="W191" s="8"/>
      <c r="Y191" s="2" t="s">
        <v>146</v>
      </c>
      <c r="Z191" s="5">
        <v>70</v>
      </c>
      <c r="AA191" s="6">
        <v>161.09700000000001</v>
      </c>
      <c r="AB191" s="7">
        <v>11.337199999999999</v>
      </c>
      <c r="AC191" s="7">
        <v>11.507300000000001</v>
      </c>
      <c r="AD191" s="7">
        <v>2.3260999999999998</v>
      </c>
      <c r="AE191" s="7">
        <v>2.9999999999999997E-4</v>
      </c>
      <c r="AF191" s="7">
        <v>0</v>
      </c>
      <c r="AG191" s="7">
        <v>0.20130000000000001</v>
      </c>
      <c r="AH191" s="8" t="s">
        <v>147</v>
      </c>
      <c r="AI191" s="8"/>
      <c r="AK191" s="2" t="s">
        <v>146</v>
      </c>
      <c r="AL191" s="5">
        <v>50</v>
      </c>
      <c r="AM191" s="6">
        <v>115.0692</v>
      </c>
      <c r="AN191" s="7">
        <v>8.0980000000000008</v>
      </c>
      <c r="AO191" s="7">
        <v>8.2195</v>
      </c>
      <c r="AP191" s="7">
        <v>1.6615</v>
      </c>
      <c r="AQ191" s="7">
        <v>2.0000000000000001E-4</v>
      </c>
      <c r="AR191" s="7">
        <v>0</v>
      </c>
      <c r="AS191" s="7">
        <v>0.14380000000000001</v>
      </c>
      <c r="AT191" s="8" t="s">
        <v>147</v>
      </c>
      <c r="AU191" s="8"/>
      <c r="AW191" s="2" t="s">
        <v>146</v>
      </c>
      <c r="AX191" s="5">
        <v>40</v>
      </c>
      <c r="AY191" s="6">
        <v>92.055400000000006</v>
      </c>
      <c r="AZ191" s="7">
        <v>6.4783999999999997</v>
      </c>
      <c r="BA191" s="7">
        <v>6.5755999999999997</v>
      </c>
      <c r="BB191" s="7">
        <v>1.3291999999999999</v>
      </c>
      <c r="BC191" s="7">
        <v>2.0000000000000001E-4</v>
      </c>
      <c r="BD191" s="7">
        <v>0</v>
      </c>
      <c r="BE191" s="7">
        <v>0.115</v>
      </c>
      <c r="BF191" s="8" t="s">
        <v>147</v>
      </c>
      <c r="BG191" s="8"/>
      <c r="BI191" s="2" t="s">
        <v>146</v>
      </c>
      <c r="BJ191" s="5"/>
      <c r="BK191" s="6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8" t="s">
        <v>147</v>
      </c>
      <c r="BS191" s="8"/>
    </row>
    <row r="192" spans="1:306" x14ac:dyDescent="0.2">
      <c r="A192" s="2" t="s">
        <v>191</v>
      </c>
      <c r="B192" s="5">
        <v>50</v>
      </c>
      <c r="C192" s="6">
        <v>28.126999999999999</v>
      </c>
      <c r="D192" s="7">
        <v>0.67849999999999999</v>
      </c>
      <c r="E192" s="7">
        <v>1.1282000000000001</v>
      </c>
      <c r="F192" s="7">
        <v>3.6425000000000001</v>
      </c>
      <c r="G192" s="7">
        <v>0</v>
      </c>
      <c r="H192" s="7">
        <v>0</v>
      </c>
      <c r="I192" s="7">
        <v>0.61319999999999997</v>
      </c>
      <c r="J192" s="8"/>
      <c r="K192" s="8"/>
      <c r="M192" s="2" t="s">
        <v>191</v>
      </c>
      <c r="N192" s="5">
        <v>50</v>
      </c>
      <c r="O192" s="6">
        <v>28.126999999999999</v>
      </c>
      <c r="P192" s="7">
        <v>0.67849999999999999</v>
      </c>
      <c r="Q192" s="7">
        <v>1.1282000000000001</v>
      </c>
      <c r="R192" s="7">
        <v>3.6425000000000001</v>
      </c>
      <c r="S192" s="7">
        <v>0</v>
      </c>
      <c r="T192" s="7">
        <v>0</v>
      </c>
      <c r="U192" s="7">
        <v>0.61319999999999997</v>
      </c>
      <c r="V192" s="8"/>
      <c r="W192" s="8"/>
      <c r="Y192" s="2" t="s">
        <v>191</v>
      </c>
      <c r="Z192" s="5">
        <v>50</v>
      </c>
      <c r="AA192" s="6">
        <v>28.126999999999999</v>
      </c>
      <c r="AB192" s="7">
        <v>0.67849999999999999</v>
      </c>
      <c r="AC192" s="7">
        <v>1.1282000000000001</v>
      </c>
      <c r="AD192" s="7">
        <v>3.6425000000000001</v>
      </c>
      <c r="AE192" s="7">
        <v>0</v>
      </c>
      <c r="AF192" s="7">
        <v>0</v>
      </c>
      <c r="AG192" s="7">
        <v>0.61319999999999997</v>
      </c>
      <c r="AH192" s="8"/>
      <c r="AI192" s="8"/>
      <c r="AK192" s="2" t="s">
        <v>191</v>
      </c>
      <c r="AL192" s="5">
        <v>30</v>
      </c>
      <c r="AM192" s="6">
        <v>16.876200000000001</v>
      </c>
      <c r="AN192" s="7">
        <v>0.40710000000000002</v>
      </c>
      <c r="AO192" s="7">
        <v>0.67700000000000005</v>
      </c>
      <c r="AP192" s="7">
        <v>2.1855000000000002</v>
      </c>
      <c r="AQ192" s="7">
        <v>0</v>
      </c>
      <c r="AR192" s="7">
        <v>0</v>
      </c>
      <c r="AS192" s="7">
        <v>0.36799999999999999</v>
      </c>
      <c r="AT192" s="8"/>
      <c r="AU192" s="8"/>
      <c r="AW192" s="2" t="s">
        <v>191</v>
      </c>
      <c r="AX192" s="5"/>
      <c r="AY192" s="6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8"/>
      <c r="BG192" s="8"/>
      <c r="BI192" s="2" t="s">
        <v>191</v>
      </c>
      <c r="BJ192" s="5"/>
      <c r="BK192" s="6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8"/>
      <c r="BS192" s="8"/>
    </row>
    <row r="193" spans="1:306" x14ac:dyDescent="0.2">
      <c r="A193" s="2" t="s">
        <v>58</v>
      </c>
      <c r="B193" s="5">
        <v>180</v>
      </c>
      <c r="C193" s="6">
        <v>204.21719999999999</v>
      </c>
      <c r="D193" s="7">
        <v>4.0392000000000001</v>
      </c>
      <c r="E193" s="7">
        <v>0.35639999999999999</v>
      </c>
      <c r="F193" s="7">
        <v>46.153799999999997</v>
      </c>
      <c r="G193" s="7">
        <v>2.0000000000000001E-4</v>
      </c>
      <c r="H193" s="7">
        <v>0</v>
      </c>
      <c r="I193" s="7">
        <v>0.83160000000000001</v>
      </c>
      <c r="J193" s="8"/>
      <c r="K193" s="8"/>
      <c r="M193" s="2" t="s">
        <v>58</v>
      </c>
      <c r="N193" s="5">
        <v>200</v>
      </c>
      <c r="O193" s="6">
        <v>226.90799999999999</v>
      </c>
      <c r="P193" s="7">
        <v>4.4880000000000004</v>
      </c>
      <c r="Q193" s="7">
        <v>0.39600000000000002</v>
      </c>
      <c r="R193" s="7">
        <v>51.281999999999996</v>
      </c>
      <c r="S193" s="7">
        <v>2.0000000000000001E-4</v>
      </c>
      <c r="T193" s="7">
        <v>0</v>
      </c>
      <c r="U193" s="7">
        <v>0.92400000000000004</v>
      </c>
      <c r="V193" s="8"/>
      <c r="W193" s="8"/>
      <c r="Y193" s="2" t="s">
        <v>58</v>
      </c>
      <c r="Z193" s="5">
        <v>200</v>
      </c>
      <c r="AA193" s="6">
        <v>226.90799999999999</v>
      </c>
      <c r="AB193" s="7">
        <v>4.4880000000000004</v>
      </c>
      <c r="AC193" s="7">
        <v>0.39600000000000002</v>
      </c>
      <c r="AD193" s="7">
        <v>51.281999999999996</v>
      </c>
      <c r="AE193" s="7">
        <v>2.0000000000000001E-4</v>
      </c>
      <c r="AF193" s="7">
        <v>0</v>
      </c>
      <c r="AG193" s="7">
        <v>0.92400000000000004</v>
      </c>
      <c r="AH193" s="8"/>
      <c r="AI193" s="8"/>
      <c r="AK193" s="2" t="s">
        <v>58</v>
      </c>
      <c r="AL193" s="5">
        <v>90</v>
      </c>
      <c r="AM193" s="6">
        <v>102.1086</v>
      </c>
      <c r="AN193" s="7">
        <v>2.0196000000000001</v>
      </c>
      <c r="AO193" s="7">
        <v>0.1782</v>
      </c>
      <c r="AP193" s="7">
        <v>23.076899999999998</v>
      </c>
      <c r="AQ193" s="7">
        <v>1E-4</v>
      </c>
      <c r="AR193" s="7">
        <v>0</v>
      </c>
      <c r="AS193" s="7">
        <v>0.4158</v>
      </c>
      <c r="AT193" s="8"/>
      <c r="AU193" s="8"/>
      <c r="AW193" s="2" t="s">
        <v>58</v>
      </c>
      <c r="AX193" s="5">
        <v>80</v>
      </c>
      <c r="AY193" s="6">
        <v>90.763199999999998</v>
      </c>
      <c r="AZ193" s="7">
        <v>1.7951999999999999</v>
      </c>
      <c r="BA193" s="7">
        <v>0.15840000000000001</v>
      </c>
      <c r="BB193" s="7">
        <v>20.512799999999999</v>
      </c>
      <c r="BC193" s="7">
        <v>1E-4</v>
      </c>
      <c r="BD193" s="7">
        <v>0</v>
      </c>
      <c r="BE193" s="7">
        <v>0.36959999999999998</v>
      </c>
      <c r="BF193" s="8"/>
      <c r="BG193" s="8"/>
      <c r="BI193" s="2" t="s">
        <v>58</v>
      </c>
      <c r="BJ193" s="5"/>
      <c r="BK193" s="6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8"/>
      <c r="BS193" s="8"/>
    </row>
    <row r="194" spans="1:306" x14ac:dyDescent="0.2">
      <c r="A194" s="2" t="s">
        <v>174</v>
      </c>
      <c r="B194" s="5">
        <v>5</v>
      </c>
      <c r="C194" s="6">
        <v>28.77</v>
      </c>
      <c r="D194" s="7">
        <v>1.0694999999999999</v>
      </c>
      <c r="E194" s="7">
        <v>2.63</v>
      </c>
      <c r="F194" s="7">
        <v>0.37130000000000002</v>
      </c>
      <c r="G194" s="7">
        <v>0</v>
      </c>
      <c r="H194" s="7">
        <v>0</v>
      </c>
      <c r="I194" s="7">
        <v>0.35799999999999998</v>
      </c>
      <c r="J194" s="8" t="s">
        <v>144</v>
      </c>
      <c r="K194" s="8"/>
      <c r="M194" s="2" t="s">
        <v>174</v>
      </c>
      <c r="N194" s="5">
        <v>5</v>
      </c>
      <c r="O194" s="6">
        <v>28.77</v>
      </c>
      <c r="P194" s="7">
        <v>1.0694999999999999</v>
      </c>
      <c r="Q194" s="7">
        <v>2.63</v>
      </c>
      <c r="R194" s="7">
        <v>0.37130000000000002</v>
      </c>
      <c r="S194" s="7">
        <v>0</v>
      </c>
      <c r="T194" s="7">
        <v>0</v>
      </c>
      <c r="U194" s="7">
        <v>0.35799999999999998</v>
      </c>
      <c r="V194" s="8" t="s">
        <v>144</v>
      </c>
      <c r="W194" s="8"/>
      <c r="Y194" s="2" t="s">
        <v>174</v>
      </c>
      <c r="Z194" s="5">
        <v>10</v>
      </c>
      <c r="AA194" s="6">
        <v>57.54</v>
      </c>
      <c r="AB194" s="7">
        <v>2.1389999999999998</v>
      </c>
      <c r="AC194" s="7">
        <v>5.26</v>
      </c>
      <c r="AD194" s="7">
        <v>0.74260000000000004</v>
      </c>
      <c r="AE194" s="7">
        <v>0</v>
      </c>
      <c r="AF194" s="7">
        <v>0</v>
      </c>
      <c r="AG194" s="7">
        <v>0.71599999999999997</v>
      </c>
      <c r="AH194" s="8" t="s">
        <v>144</v>
      </c>
      <c r="AI194" s="8"/>
      <c r="AK194" s="2" t="s">
        <v>174</v>
      </c>
      <c r="AL194" s="5">
        <v>10</v>
      </c>
      <c r="AM194" s="6">
        <v>57.54</v>
      </c>
      <c r="AN194" s="7">
        <v>2.1389999999999998</v>
      </c>
      <c r="AO194" s="7">
        <v>5.26</v>
      </c>
      <c r="AP194" s="7">
        <v>0.74260000000000004</v>
      </c>
      <c r="AQ194" s="7">
        <v>0</v>
      </c>
      <c r="AR194" s="7">
        <v>0</v>
      </c>
      <c r="AS194" s="7">
        <v>0.71599999999999997</v>
      </c>
      <c r="AT194" s="8" t="s">
        <v>144</v>
      </c>
      <c r="AU194" s="8"/>
      <c r="AW194" s="2" t="s">
        <v>174</v>
      </c>
      <c r="AX194" s="5">
        <v>10</v>
      </c>
      <c r="AY194" s="6">
        <v>57.54</v>
      </c>
      <c r="AZ194" s="7">
        <v>2.1389999999999998</v>
      </c>
      <c r="BA194" s="7">
        <v>5.26</v>
      </c>
      <c r="BB194" s="7">
        <v>0.74260000000000004</v>
      </c>
      <c r="BC194" s="7">
        <v>0</v>
      </c>
      <c r="BD194" s="7">
        <v>0</v>
      </c>
      <c r="BE194" s="7">
        <v>0.71599999999999997</v>
      </c>
      <c r="BF194" s="8" t="s">
        <v>144</v>
      </c>
      <c r="BG194" s="8"/>
      <c r="BI194" s="2" t="s">
        <v>174</v>
      </c>
      <c r="BJ194" s="5"/>
      <c r="BK194" s="6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8" t="s">
        <v>144</v>
      </c>
      <c r="BS194" s="8"/>
    </row>
    <row r="195" spans="1:306" x14ac:dyDescent="0.2">
      <c r="A195" s="2" t="s">
        <v>148</v>
      </c>
      <c r="B195" s="5">
        <v>100</v>
      </c>
      <c r="C195" s="6">
        <v>46.165900000000001</v>
      </c>
      <c r="D195" s="7">
        <v>0.88449999999999995</v>
      </c>
      <c r="E195" s="7">
        <v>3.6655000000000002</v>
      </c>
      <c r="F195" s="7">
        <v>2.2271000000000001</v>
      </c>
      <c r="G195" s="7">
        <v>1E-4</v>
      </c>
      <c r="H195" s="7">
        <v>2.0000000000000001E-4</v>
      </c>
      <c r="I195" s="7">
        <v>1.3085</v>
      </c>
      <c r="J195" s="8" t="s">
        <v>19</v>
      </c>
      <c r="K195" s="8"/>
      <c r="M195" s="2" t="s">
        <v>148</v>
      </c>
      <c r="N195" s="5">
        <v>100</v>
      </c>
      <c r="O195" s="6">
        <v>46.165900000000001</v>
      </c>
      <c r="P195" s="7">
        <v>0.88449999999999995</v>
      </c>
      <c r="Q195" s="7">
        <v>3.6655000000000002</v>
      </c>
      <c r="R195" s="7">
        <v>2.2271000000000001</v>
      </c>
      <c r="S195" s="7">
        <v>1E-4</v>
      </c>
      <c r="T195" s="7">
        <v>2.0000000000000001E-4</v>
      </c>
      <c r="U195" s="7">
        <v>1.3085</v>
      </c>
      <c r="V195" s="8" t="s">
        <v>19</v>
      </c>
      <c r="W195" s="8"/>
      <c r="Y195" s="2" t="s">
        <v>148</v>
      </c>
      <c r="Z195" s="5">
        <v>120</v>
      </c>
      <c r="AA195" s="6">
        <v>55.399099999999997</v>
      </c>
      <c r="AB195" s="7">
        <v>1.0613999999999999</v>
      </c>
      <c r="AC195" s="7">
        <v>4.3986000000000001</v>
      </c>
      <c r="AD195" s="7">
        <v>2.6724999999999999</v>
      </c>
      <c r="AE195" s="7">
        <v>1E-4</v>
      </c>
      <c r="AF195" s="7">
        <v>2.0000000000000001E-4</v>
      </c>
      <c r="AG195" s="7">
        <v>1.5702</v>
      </c>
      <c r="AH195" s="8" t="s">
        <v>19</v>
      </c>
      <c r="AI195" s="8"/>
      <c r="AK195" s="2" t="s">
        <v>148</v>
      </c>
      <c r="AL195" s="5">
        <v>50</v>
      </c>
      <c r="AM195" s="6">
        <v>23.082999999999998</v>
      </c>
      <c r="AN195" s="7">
        <v>0.44219999999999998</v>
      </c>
      <c r="AO195" s="7">
        <v>1.8328</v>
      </c>
      <c r="AP195" s="7">
        <v>1.1135999999999999</v>
      </c>
      <c r="AQ195" s="7">
        <v>0</v>
      </c>
      <c r="AR195" s="7">
        <v>1E-4</v>
      </c>
      <c r="AS195" s="7">
        <v>0.6542</v>
      </c>
      <c r="AT195" s="8" t="s">
        <v>19</v>
      </c>
      <c r="AU195" s="8"/>
      <c r="AW195" s="2" t="s">
        <v>148</v>
      </c>
      <c r="AX195" s="5">
        <v>40</v>
      </c>
      <c r="AY195" s="6">
        <v>18.4664</v>
      </c>
      <c r="AZ195" s="7">
        <v>0.3538</v>
      </c>
      <c r="BA195" s="7">
        <v>1.4661999999999999</v>
      </c>
      <c r="BB195" s="7">
        <v>0.89080000000000004</v>
      </c>
      <c r="BC195" s="7">
        <v>0</v>
      </c>
      <c r="BD195" s="7">
        <v>1E-4</v>
      </c>
      <c r="BE195" s="7">
        <v>0.52339999999999998</v>
      </c>
      <c r="BF195" s="8" t="s">
        <v>19</v>
      </c>
      <c r="BG195" s="8"/>
      <c r="BI195" s="2" t="s">
        <v>148</v>
      </c>
      <c r="BJ195" s="5"/>
      <c r="BK195" s="6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8" t="s">
        <v>19</v>
      </c>
      <c r="BS195" s="8"/>
    </row>
    <row r="196" spans="1:306" x14ac:dyDescent="0.2">
      <c r="A196" s="2" t="s">
        <v>177</v>
      </c>
      <c r="B196" s="5">
        <v>5</v>
      </c>
      <c r="C196" s="6">
        <v>41.728499999999997</v>
      </c>
      <c r="D196" s="7">
        <v>4.7999999999999996E-3</v>
      </c>
      <c r="E196" s="7">
        <v>4.5037000000000003</v>
      </c>
      <c r="F196" s="7">
        <v>0.2722</v>
      </c>
      <c r="G196" s="7">
        <v>0</v>
      </c>
      <c r="H196" s="7">
        <v>2.0000000000000001E-4</v>
      </c>
      <c r="I196" s="7">
        <v>1.2999999999999999E-3</v>
      </c>
      <c r="J196" s="8"/>
      <c r="K196" s="8"/>
      <c r="M196" s="2" t="s">
        <v>177</v>
      </c>
      <c r="N196" s="5">
        <v>5</v>
      </c>
      <c r="O196" s="6">
        <v>41.728499999999997</v>
      </c>
      <c r="P196" s="7">
        <v>4.7999999999999996E-3</v>
      </c>
      <c r="Q196" s="7">
        <v>4.5037000000000003</v>
      </c>
      <c r="R196" s="7">
        <v>0.2722</v>
      </c>
      <c r="S196" s="7">
        <v>0</v>
      </c>
      <c r="T196" s="7">
        <v>2.0000000000000001E-4</v>
      </c>
      <c r="U196" s="7">
        <v>1.2999999999999999E-3</v>
      </c>
      <c r="V196" s="8"/>
      <c r="W196" s="8"/>
      <c r="Y196" s="2" t="s">
        <v>177</v>
      </c>
      <c r="Z196" s="5">
        <v>5</v>
      </c>
      <c r="AA196" s="6">
        <v>41.728499999999997</v>
      </c>
      <c r="AB196" s="7">
        <v>4.7999999999999996E-3</v>
      </c>
      <c r="AC196" s="7">
        <v>4.5037000000000003</v>
      </c>
      <c r="AD196" s="7">
        <v>0.2722</v>
      </c>
      <c r="AE196" s="7">
        <v>0</v>
      </c>
      <c r="AF196" s="7">
        <v>2.0000000000000001E-4</v>
      </c>
      <c r="AG196" s="7">
        <v>1.2999999999999999E-3</v>
      </c>
      <c r="AH196" s="8"/>
      <c r="AI196" s="8"/>
      <c r="AK196" s="2" t="s">
        <v>177</v>
      </c>
      <c r="AL196" s="5">
        <v>3</v>
      </c>
      <c r="AM196" s="6">
        <v>25.037099999999999</v>
      </c>
      <c r="AN196" s="7">
        <v>2.8999999999999998E-3</v>
      </c>
      <c r="AO196" s="7">
        <v>2.7021999999999999</v>
      </c>
      <c r="AP196" s="7">
        <v>0.1633</v>
      </c>
      <c r="AQ196" s="7">
        <v>0</v>
      </c>
      <c r="AR196" s="7">
        <v>2.0000000000000001E-4</v>
      </c>
      <c r="AS196" s="7">
        <v>8.0000000000000004E-4</v>
      </c>
      <c r="AT196" s="8"/>
      <c r="AU196" s="8"/>
      <c r="AW196" s="2" t="s">
        <v>177</v>
      </c>
      <c r="AX196" s="5">
        <v>3</v>
      </c>
      <c r="AY196" s="6">
        <v>25.037099999999999</v>
      </c>
      <c r="AZ196" s="7">
        <v>2.8999999999999998E-3</v>
      </c>
      <c r="BA196" s="7">
        <v>2.7021999999999999</v>
      </c>
      <c r="BB196" s="7">
        <v>0.1633</v>
      </c>
      <c r="BC196" s="7">
        <v>0</v>
      </c>
      <c r="BD196" s="7">
        <v>2.0000000000000001E-4</v>
      </c>
      <c r="BE196" s="7">
        <v>8.0000000000000004E-4</v>
      </c>
      <c r="BF196" s="8"/>
      <c r="BG196" s="8"/>
      <c r="BI196" s="2" t="s">
        <v>177</v>
      </c>
      <c r="BJ196" s="5"/>
      <c r="BK196" s="6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8"/>
      <c r="BS196" s="8"/>
    </row>
    <row r="197" spans="1:306" x14ac:dyDescent="0.2">
      <c r="A197" s="2" t="s">
        <v>206</v>
      </c>
      <c r="B197" s="5">
        <v>200</v>
      </c>
      <c r="C197" s="6">
        <v>113.2864</v>
      </c>
      <c r="D197" s="7">
        <v>1.2223999999999999</v>
      </c>
      <c r="E197" s="7">
        <v>0.25919999999999999</v>
      </c>
      <c r="F197" s="7">
        <v>25.556799999999999</v>
      </c>
      <c r="G197" s="7">
        <v>0</v>
      </c>
      <c r="H197" s="7">
        <v>0</v>
      </c>
      <c r="I197" s="7">
        <v>1.696</v>
      </c>
      <c r="J197" s="8"/>
      <c r="K197" s="8"/>
      <c r="M197" s="2" t="s">
        <v>206</v>
      </c>
      <c r="N197" s="5">
        <v>200</v>
      </c>
      <c r="O197" s="6">
        <v>113.2864</v>
      </c>
      <c r="P197" s="7">
        <v>1.2223999999999999</v>
      </c>
      <c r="Q197" s="7">
        <v>0.25919999999999999</v>
      </c>
      <c r="R197" s="7">
        <v>25.556799999999999</v>
      </c>
      <c r="S197" s="7">
        <v>0</v>
      </c>
      <c r="T197" s="7">
        <v>0</v>
      </c>
      <c r="U197" s="7">
        <v>1.696</v>
      </c>
      <c r="V197" s="8"/>
      <c r="W197" s="8"/>
      <c r="Y197" s="2" t="s">
        <v>206</v>
      </c>
      <c r="Z197" s="5">
        <v>200</v>
      </c>
      <c r="AA197" s="6">
        <v>113.2864</v>
      </c>
      <c r="AB197" s="7">
        <v>1.2223999999999999</v>
      </c>
      <c r="AC197" s="7">
        <v>0.25919999999999999</v>
      </c>
      <c r="AD197" s="7">
        <v>25.556799999999999</v>
      </c>
      <c r="AE197" s="7">
        <v>0</v>
      </c>
      <c r="AF197" s="7">
        <v>0</v>
      </c>
      <c r="AG197" s="7">
        <v>1.696</v>
      </c>
      <c r="AH197" s="8"/>
      <c r="AI197" s="8"/>
      <c r="AK197" s="2" t="s">
        <v>206</v>
      </c>
      <c r="AL197" s="5">
        <v>150</v>
      </c>
      <c r="AM197" s="6">
        <v>84.964799999999997</v>
      </c>
      <c r="AN197" s="7">
        <v>0.91679999999999995</v>
      </c>
      <c r="AO197" s="7">
        <v>0.19439999999999999</v>
      </c>
      <c r="AP197" s="7">
        <v>19.1676</v>
      </c>
      <c r="AQ197" s="7">
        <v>0</v>
      </c>
      <c r="AR197" s="7">
        <v>0</v>
      </c>
      <c r="AS197" s="7">
        <v>1.272</v>
      </c>
      <c r="AT197" s="8"/>
      <c r="AU197" s="8"/>
      <c r="AW197" s="2" t="s">
        <v>206</v>
      </c>
      <c r="AX197" s="5">
        <v>120</v>
      </c>
      <c r="AY197" s="6">
        <v>67.971800000000002</v>
      </c>
      <c r="AZ197" s="7">
        <v>0.73340000000000005</v>
      </c>
      <c r="BA197" s="7">
        <v>0.1555</v>
      </c>
      <c r="BB197" s="7">
        <v>15.334099999999999</v>
      </c>
      <c r="BC197" s="7">
        <v>0</v>
      </c>
      <c r="BD197" s="7">
        <v>0</v>
      </c>
      <c r="BE197" s="7">
        <v>1.0176000000000001</v>
      </c>
      <c r="BF197" s="8"/>
      <c r="BG197" s="8"/>
      <c r="BI197" s="2" t="s">
        <v>206</v>
      </c>
      <c r="BJ197" s="5"/>
      <c r="BK197" s="6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8"/>
      <c r="BS197" s="8"/>
    </row>
    <row r="198" spans="1:306" x14ac:dyDescent="0.2">
      <c r="A198" s="2" t="s">
        <v>66</v>
      </c>
      <c r="B198" s="5"/>
      <c r="C198" s="6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8"/>
      <c r="K198" s="8"/>
      <c r="M198" s="2" t="s">
        <v>66</v>
      </c>
      <c r="N198" s="5"/>
      <c r="O198" s="6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8"/>
      <c r="W198" s="8"/>
      <c r="Y198" s="2" t="s">
        <v>66</v>
      </c>
      <c r="Z198" s="5"/>
      <c r="AA198" s="6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8"/>
      <c r="AI198" s="8"/>
      <c r="AK198" s="2" t="s">
        <v>66</v>
      </c>
      <c r="AL198" s="5">
        <v>200</v>
      </c>
      <c r="AM198" s="6">
        <v>39.343000000000004</v>
      </c>
      <c r="AN198" s="7">
        <v>0.1782</v>
      </c>
      <c r="AO198" s="7">
        <v>0.35160000000000002</v>
      </c>
      <c r="AP198" s="7">
        <v>8.6272000000000002</v>
      </c>
      <c r="AQ198" s="7">
        <v>0</v>
      </c>
      <c r="AR198" s="7">
        <v>2E-3</v>
      </c>
      <c r="AS198" s="7">
        <v>1.1599999999999999</v>
      </c>
      <c r="AT198" s="8"/>
      <c r="AU198" s="8"/>
      <c r="AW198" s="2" t="s">
        <v>66</v>
      </c>
      <c r="AX198" s="5">
        <v>100</v>
      </c>
      <c r="AY198" s="6">
        <v>19.671500000000002</v>
      </c>
      <c r="AZ198" s="7">
        <v>8.9099999999999999E-2</v>
      </c>
      <c r="BA198" s="7">
        <v>0.17580000000000001</v>
      </c>
      <c r="BB198" s="7">
        <v>4.3136000000000001</v>
      </c>
      <c r="BC198" s="7">
        <v>0</v>
      </c>
      <c r="BD198" s="7">
        <v>1E-3</v>
      </c>
      <c r="BE198" s="7">
        <v>0.57999999999999996</v>
      </c>
      <c r="BF198" s="8"/>
      <c r="BG198" s="8"/>
      <c r="BI198" s="2" t="s">
        <v>66</v>
      </c>
      <c r="BJ198" s="5"/>
      <c r="BK198" s="6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8"/>
      <c r="BS198" s="8"/>
    </row>
    <row r="199" spans="1:306" x14ac:dyDescent="0.2">
      <c r="A199" s="2" t="s">
        <v>185</v>
      </c>
      <c r="B199" s="5">
        <v>40</v>
      </c>
      <c r="C199" s="6">
        <v>108</v>
      </c>
      <c r="D199" s="7">
        <v>1</v>
      </c>
      <c r="E199" s="7">
        <v>3.04</v>
      </c>
      <c r="F199" s="7">
        <v>17.2</v>
      </c>
      <c r="G199" s="7">
        <v>0</v>
      </c>
      <c r="H199" s="7">
        <v>0</v>
      </c>
      <c r="I199" s="7">
        <v>4</v>
      </c>
      <c r="J199" s="8" t="s">
        <v>19</v>
      </c>
      <c r="K199" s="8"/>
      <c r="M199" s="2" t="s">
        <v>185</v>
      </c>
      <c r="N199" s="5">
        <v>40</v>
      </c>
      <c r="O199" s="6">
        <v>108</v>
      </c>
      <c r="P199" s="7">
        <v>1</v>
      </c>
      <c r="Q199" s="7">
        <v>3.04</v>
      </c>
      <c r="R199" s="7">
        <v>17.2</v>
      </c>
      <c r="S199" s="7">
        <v>0</v>
      </c>
      <c r="T199" s="7">
        <v>0</v>
      </c>
      <c r="U199" s="7">
        <v>4</v>
      </c>
      <c r="V199" s="8" t="s">
        <v>19</v>
      </c>
      <c r="W199" s="8"/>
      <c r="Y199" s="2" t="s">
        <v>185</v>
      </c>
      <c r="Z199" s="5">
        <v>80</v>
      </c>
      <c r="AA199" s="6">
        <v>216</v>
      </c>
      <c r="AB199" s="7">
        <v>2</v>
      </c>
      <c r="AC199" s="7">
        <v>6.08</v>
      </c>
      <c r="AD199" s="7">
        <v>34.4</v>
      </c>
      <c r="AE199" s="7">
        <v>0</v>
      </c>
      <c r="AF199" s="7">
        <v>0</v>
      </c>
      <c r="AG199" s="7">
        <v>8</v>
      </c>
      <c r="AH199" s="8" t="s">
        <v>19</v>
      </c>
      <c r="AI199" s="8"/>
      <c r="AK199" s="2" t="s">
        <v>185</v>
      </c>
      <c r="AL199" s="5"/>
      <c r="AM199" s="6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8" t="s">
        <v>19</v>
      </c>
      <c r="AU199" s="8"/>
      <c r="AW199" s="2" t="s">
        <v>185</v>
      </c>
      <c r="AX199" s="5"/>
      <c r="AY199" s="6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8" t="s">
        <v>19</v>
      </c>
      <c r="BG199" s="8"/>
      <c r="BI199" s="2" t="s">
        <v>185</v>
      </c>
      <c r="BJ199" s="5"/>
      <c r="BK199" s="6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8" t="s">
        <v>19</v>
      </c>
      <c r="BS199" s="8"/>
    </row>
    <row r="200" spans="1:306" ht="15" thickBot="1" x14ac:dyDescent="0.25">
      <c r="A200" s="9" t="s">
        <v>20</v>
      </c>
      <c r="B200" s="10"/>
      <c r="C200" s="10">
        <v>731.39199999999994</v>
      </c>
      <c r="D200" s="10">
        <v>20.2361</v>
      </c>
      <c r="E200" s="10">
        <v>27.090299999999999</v>
      </c>
      <c r="F200" s="10">
        <v>97.749799999999993</v>
      </c>
      <c r="G200" s="10">
        <v>6.0000000000000006E-4</v>
      </c>
      <c r="H200" s="10">
        <v>4.0000000000000002E-4</v>
      </c>
      <c r="I200" s="10">
        <v>9.0099</v>
      </c>
      <c r="J200" s="10"/>
      <c r="K200" s="10"/>
      <c r="M200" s="10" t="s">
        <v>20</v>
      </c>
      <c r="N200" s="9"/>
      <c r="O200" s="10">
        <v>754.08279999999991</v>
      </c>
      <c r="P200" s="10">
        <v>20.684899999999999</v>
      </c>
      <c r="Q200" s="10">
        <v>27.129899999999999</v>
      </c>
      <c r="R200" s="10">
        <v>102.878</v>
      </c>
      <c r="S200" s="10">
        <v>6.0000000000000006E-4</v>
      </c>
      <c r="T200" s="10">
        <v>4.0000000000000002E-4</v>
      </c>
      <c r="U200" s="10">
        <v>9.1022999999999996</v>
      </c>
      <c r="V200" s="10"/>
      <c r="W200" s="10"/>
      <c r="Y200" s="10" t="s">
        <v>20</v>
      </c>
      <c r="Z200" s="10"/>
      <c r="AA200" s="10">
        <v>900.08600000000001</v>
      </c>
      <c r="AB200" s="10">
        <v>22.931299999999997</v>
      </c>
      <c r="AC200" s="10">
        <v>33.533000000000001</v>
      </c>
      <c r="AD200" s="10">
        <v>120.8947</v>
      </c>
      <c r="AE200" s="10">
        <v>6.0000000000000006E-4</v>
      </c>
      <c r="AF200" s="10">
        <v>4.0000000000000002E-4</v>
      </c>
      <c r="AG200" s="10">
        <v>13.722</v>
      </c>
      <c r="AH200" s="10"/>
      <c r="AI200" s="10"/>
      <c r="AK200" s="10" t="s">
        <v>20</v>
      </c>
      <c r="AL200" s="10"/>
      <c r="AM200" s="10">
        <v>464.02190000000002</v>
      </c>
      <c r="AN200" s="10">
        <v>14.203800000000001</v>
      </c>
      <c r="AO200" s="10">
        <v>19.415700000000005</v>
      </c>
      <c r="AP200" s="10">
        <v>56.738199999999999</v>
      </c>
      <c r="AQ200" s="10">
        <v>3.0000000000000003E-4</v>
      </c>
      <c r="AR200" s="10">
        <v>2.3E-3</v>
      </c>
      <c r="AS200" s="10">
        <v>4.7305999999999999</v>
      </c>
      <c r="AT200" s="10"/>
      <c r="AU200" s="10"/>
      <c r="AW200" s="10" t="s">
        <v>20</v>
      </c>
      <c r="AX200" s="10"/>
      <c r="AY200" s="10">
        <v>371.50539999999995</v>
      </c>
      <c r="AZ200" s="10">
        <v>11.591799999999999</v>
      </c>
      <c r="BA200" s="10">
        <v>16.4937</v>
      </c>
      <c r="BB200" s="10">
        <v>43.286399999999993</v>
      </c>
      <c r="BC200" s="10">
        <v>3.0000000000000003E-4</v>
      </c>
      <c r="BD200" s="10">
        <v>1.2999999999999999E-3</v>
      </c>
      <c r="BE200" s="10">
        <v>3.3224</v>
      </c>
      <c r="BF200" s="10"/>
      <c r="BG200" s="10"/>
      <c r="BI200" s="10" t="s">
        <v>20</v>
      </c>
      <c r="BJ200" s="10"/>
      <c r="BK200" s="10">
        <v>0</v>
      </c>
      <c r="BL200" s="10">
        <v>0</v>
      </c>
      <c r="BM200" s="10">
        <v>0</v>
      </c>
      <c r="BN200" s="10">
        <v>0</v>
      </c>
      <c r="BO200" s="10">
        <v>0</v>
      </c>
      <c r="BP200" s="10">
        <v>0</v>
      </c>
      <c r="BQ200" s="10">
        <v>0</v>
      </c>
      <c r="BR200" s="10"/>
      <c r="BS200" s="10"/>
      <c r="DH200" s="17"/>
      <c r="GO200" s="17"/>
      <c r="KT200" s="17"/>
    </row>
    <row r="201" spans="1:306" ht="15.75" thickBot="1" x14ac:dyDescent="0.3">
      <c r="A201" s="12">
        <v>44532</v>
      </c>
      <c r="B201" s="13"/>
      <c r="C201" s="13"/>
      <c r="D201" s="13"/>
      <c r="E201" s="13"/>
      <c r="F201" s="13"/>
      <c r="G201" s="13"/>
      <c r="H201" s="13"/>
      <c r="I201" s="13"/>
      <c r="J201" s="14"/>
      <c r="M201" s="12">
        <v>44532</v>
      </c>
      <c r="N201" s="13"/>
      <c r="O201" s="13"/>
      <c r="P201" s="13"/>
      <c r="Q201" s="13"/>
      <c r="R201" s="13"/>
      <c r="S201" s="13"/>
      <c r="T201" s="13"/>
      <c r="U201" s="13"/>
      <c r="V201" s="14"/>
      <c r="Y201" s="12">
        <v>44532</v>
      </c>
      <c r="Z201" s="13"/>
      <c r="AA201" s="13"/>
      <c r="AB201" s="13"/>
      <c r="AC201" s="13"/>
      <c r="AD201" s="13"/>
      <c r="AE201" s="13"/>
      <c r="AF201" s="13"/>
      <c r="AG201" s="13"/>
      <c r="AH201" s="14"/>
      <c r="AK201" s="12">
        <v>44532</v>
      </c>
      <c r="AL201" s="13"/>
      <c r="AM201" s="13"/>
      <c r="AN201" s="13"/>
      <c r="AO201" s="13"/>
      <c r="AP201" s="13"/>
      <c r="AQ201" s="13"/>
      <c r="AR201" s="13"/>
      <c r="AS201" s="13"/>
      <c r="AT201" s="14"/>
      <c r="AW201" s="12">
        <v>44532</v>
      </c>
      <c r="AX201" s="13"/>
      <c r="AY201" s="13"/>
      <c r="AZ201" s="13"/>
      <c r="BA201" s="13"/>
      <c r="BB201" s="13"/>
      <c r="BC201" s="13"/>
      <c r="BD201" s="13"/>
      <c r="BE201" s="13"/>
      <c r="BF201" s="14"/>
      <c r="BI201" s="12">
        <v>44532</v>
      </c>
      <c r="BJ201" s="13"/>
      <c r="BK201" s="13"/>
      <c r="BL201" s="13"/>
      <c r="BM201" s="13"/>
      <c r="BN201" s="13"/>
      <c r="BO201" s="13"/>
      <c r="BP201" s="13"/>
      <c r="BQ201" s="13"/>
      <c r="BR201" s="14"/>
    </row>
    <row r="202" spans="1:306" ht="15" x14ac:dyDescent="0.25">
      <c r="A202" s="4" t="s">
        <v>11</v>
      </c>
      <c r="M202" s="4" t="s">
        <v>11</v>
      </c>
      <c r="Y202" s="4" t="s">
        <v>11</v>
      </c>
      <c r="AK202" s="4" t="s">
        <v>11</v>
      </c>
      <c r="AW202" s="4" t="s">
        <v>11</v>
      </c>
      <c r="BI202" s="4" t="s">
        <v>11</v>
      </c>
    </row>
    <row r="203" spans="1:306" x14ac:dyDescent="0.2">
      <c r="A203" s="2" t="s">
        <v>152</v>
      </c>
      <c r="B203" s="5"/>
      <c r="C203" s="6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8" t="s">
        <v>153</v>
      </c>
      <c r="K203" s="8"/>
      <c r="M203" s="2" t="s">
        <v>152</v>
      </c>
      <c r="N203" s="5"/>
      <c r="O203" s="6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8" t="s">
        <v>153</v>
      </c>
      <c r="W203" s="8"/>
      <c r="Y203" s="2" t="s">
        <v>152</v>
      </c>
      <c r="Z203" s="5"/>
      <c r="AA203" s="6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8" t="s">
        <v>153</v>
      </c>
      <c r="AI203" s="8"/>
      <c r="AK203" s="2" t="s">
        <v>152</v>
      </c>
      <c r="AL203" s="5">
        <v>150</v>
      </c>
      <c r="AM203" s="6">
        <v>98.701499999999996</v>
      </c>
      <c r="AN203" s="7">
        <v>8.2672000000000008</v>
      </c>
      <c r="AO203" s="7">
        <v>4.9734999999999996</v>
      </c>
      <c r="AP203" s="7">
        <v>5.0242000000000004</v>
      </c>
      <c r="AQ203" s="7">
        <v>1E-4</v>
      </c>
      <c r="AR203" s="7">
        <v>0</v>
      </c>
      <c r="AS203" s="7">
        <v>2.379</v>
      </c>
      <c r="AT203" s="8" t="s">
        <v>153</v>
      </c>
      <c r="AU203" s="8"/>
      <c r="AW203" s="2" t="s">
        <v>152</v>
      </c>
      <c r="AX203" s="5">
        <v>120</v>
      </c>
      <c r="AY203" s="6">
        <v>78.961200000000005</v>
      </c>
      <c r="AZ203" s="7">
        <v>6.6138000000000003</v>
      </c>
      <c r="BA203" s="7">
        <v>3.9788000000000001</v>
      </c>
      <c r="BB203" s="7">
        <v>4.0194000000000001</v>
      </c>
      <c r="BC203" s="7">
        <v>1E-4</v>
      </c>
      <c r="BD203" s="7">
        <v>0</v>
      </c>
      <c r="BE203" s="7">
        <v>1.9032</v>
      </c>
      <c r="BF203" s="8" t="s">
        <v>153</v>
      </c>
      <c r="BG203" s="8"/>
      <c r="BI203" s="2" t="s">
        <v>152</v>
      </c>
      <c r="BJ203" s="5"/>
      <c r="BK203" s="6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8" t="s">
        <v>153</v>
      </c>
      <c r="BS203" s="8"/>
    </row>
    <row r="204" spans="1:306" x14ac:dyDescent="0.2">
      <c r="A204" s="2" t="s">
        <v>29</v>
      </c>
      <c r="B204" s="5">
        <v>100</v>
      </c>
      <c r="C204" s="6">
        <v>168.01</v>
      </c>
      <c r="D204" s="7">
        <v>10.082800000000001</v>
      </c>
      <c r="E204" s="7">
        <v>12.335000000000001</v>
      </c>
      <c r="F204" s="7">
        <v>4.1210000000000004</v>
      </c>
      <c r="G204" s="7">
        <v>1E-4</v>
      </c>
      <c r="H204" s="7">
        <v>0</v>
      </c>
      <c r="I204" s="7">
        <v>0.92859999999999998</v>
      </c>
      <c r="J204" s="8"/>
      <c r="K204" s="8"/>
      <c r="M204" s="2" t="s">
        <v>29</v>
      </c>
      <c r="N204" s="5">
        <v>120</v>
      </c>
      <c r="O204" s="6">
        <v>201.61199999999999</v>
      </c>
      <c r="P204" s="7">
        <v>12.099399999999999</v>
      </c>
      <c r="Q204" s="7">
        <v>14.802</v>
      </c>
      <c r="R204" s="7">
        <v>4.9451999999999998</v>
      </c>
      <c r="S204" s="7">
        <v>1E-4</v>
      </c>
      <c r="T204" s="7">
        <v>0</v>
      </c>
      <c r="U204" s="7">
        <v>1.1143000000000001</v>
      </c>
      <c r="V204" s="8"/>
      <c r="W204" s="8"/>
      <c r="Y204" s="2" t="s">
        <v>29</v>
      </c>
      <c r="Z204" s="5">
        <v>150</v>
      </c>
      <c r="AA204" s="6">
        <v>252.01499999999999</v>
      </c>
      <c r="AB204" s="7">
        <v>15.1242</v>
      </c>
      <c r="AC204" s="7">
        <v>18.502500000000001</v>
      </c>
      <c r="AD204" s="7">
        <v>6.1814999999999998</v>
      </c>
      <c r="AE204" s="7">
        <v>1E-4</v>
      </c>
      <c r="AF204" s="7">
        <v>0</v>
      </c>
      <c r="AG204" s="7">
        <v>1.3929</v>
      </c>
      <c r="AH204" s="8"/>
      <c r="AI204" s="8"/>
      <c r="AK204" s="2" t="s">
        <v>29</v>
      </c>
      <c r="AL204" s="5">
        <v>70</v>
      </c>
      <c r="AM204" s="6">
        <v>117.607</v>
      </c>
      <c r="AN204" s="7">
        <v>7.0579999999999998</v>
      </c>
      <c r="AO204" s="7">
        <v>8.6344999999999992</v>
      </c>
      <c r="AP204" s="7">
        <v>2.8847</v>
      </c>
      <c r="AQ204" s="7">
        <v>1E-4</v>
      </c>
      <c r="AR204" s="7">
        <v>0</v>
      </c>
      <c r="AS204" s="7">
        <v>0.65</v>
      </c>
      <c r="AT204" s="8"/>
      <c r="AU204" s="8"/>
      <c r="AW204" s="2" t="s">
        <v>29</v>
      </c>
      <c r="AX204" s="5">
        <v>50</v>
      </c>
      <c r="AY204" s="6">
        <v>84.004999999999995</v>
      </c>
      <c r="AZ204" s="7">
        <v>5.0414000000000003</v>
      </c>
      <c r="BA204" s="7">
        <v>6.1675000000000004</v>
      </c>
      <c r="BB204" s="7">
        <v>2.0605000000000002</v>
      </c>
      <c r="BC204" s="7">
        <v>0</v>
      </c>
      <c r="BD204" s="7">
        <v>0</v>
      </c>
      <c r="BE204" s="7">
        <v>0.46429999999999999</v>
      </c>
      <c r="BF204" s="8"/>
      <c r="BG204" s="8"/>
      <c r="BI204" s="2" t="s">
        <v>29</v>
      </c>
      <c r="BJ204" s="5"/>
      <c r="BK204" s="6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8"/>
      <c r="BS204" s="8"/>
    </row>
    <row r="205" spans="1:306" x14ac:dyDescent="0.2">
      <c r="A205" s="2" t="s">
        <v>28</v>
      </c>
      <c r="B205" s="5">
        <v>180</v>
      </c>
      <c r="C205" s="6">
        <v>133.94159999999999</v>
      </c>
      <c r="D205" s="7">
        <v>3.8159999999999998</v>
      </c>
      <c r="E205" s="7">
        <v>0.1908</v>
      </c>
      <c r="F205" s="7">
        <v>28.238399999999999</v>
      </c>
      <c r="G205" s="7">
        <v>2.0000000000000001E-4</v>
      </c>
      <c r="H205" s="7">
        <v>0</v>
      </c>
      <c r="I205" s="7">
        <v>4.0068000000000001</v>
      </c>
      <c r="J205" s="8" t="s">
        <v>19</v>
      </c>
      <c r="K205" s="8"/>
      <c r="M205" s="2" t="s">
        <v>28</v>
      </c>
      <c r="N205" s="5">
        <v>230</v>
      </c>
      <c r="O205" s="6">
        <v>171.14760000000001</v>
      </c>
      <c r="P205" s="7">
        <v>4.8760000000000003</v>
      </c>
      <c r="Q205" s="7">
        <v>0.24379999999999999</v>
      </c>
      <c r="R205" s="7">
        <v>36.0824</v>
      </c>
      <c r="S205" s="7">
        <v>2.0000000000000001E-4</v>
      </c>
      <c r="T205" s="7">
        <v>0</v>
      </c>
      <c r="U205" s="7">
        <v>5.1197999999999997</v>
      </c>
      <c r="V205" s="8" t="s">
        <v>19</v>
      </c>
      <c r="W205" s="8"/>
      <c r="Y205" s="2" t="s">
        <v>28</v>
      </c>
      <c r="Z205" s="5">
        <v>230</v>
      </c>
      <c r="AA205" s="6">
        <v>171.14760000000001</v>
      </c>
      <c r="AB205" s="7">
        <v>4.8760000000000003</v>
      </c>
      <c r="AC205" s="7">
        <v>0.24379999999999999</v>
      </c>
      <c r="AD205" s="7">
        <v>36.0824</v>
      </c>
      <c r="AE205" s="7">
        <v>2.0000000000000001E-4</v>
      </c>
      <c r="AF205" s="7">
        <v>0</v>
      </c>
      <c r="AG205" s="7">
        <v>5.1197999999999997</v>
      </c>
      <c r="AH205" s="8" t="s">
        <v>19</v>
      </c>
      <c r="AI205" s="8"/>
      <c r="AK205" s="2" t="s">
        <v>28</v>
      </c>
      <c r="AL205" s="5">
        <v>120</v>
      </c>
      <c r="AM205" s="6">
        <v>89.294399999999996</v>
      </c>
      <c r="AN205" s="7">
        <v>2.544</v>
      </c>
      <c r="AO205" s="7">
        <v>0.12720000000000001</v>
      </c>
      <c r="AP205" s="7">
        <v>18.825600000000001</v>
      </c>
      <c r="AQ205" s="7">
        <v>1E-4</v>
      </c>
      <c r="AR205" s="7">
        <v>0</v>
      </c>
      <c r="AS205" s="7">
        <v>2.6711999999999998</v>
      </c>
      <c r="AT205" s="8" t="s">
        <v>19</v>
      </c>
      <c r="AU205" s="8"/>
      <c r="AW205" s="2" t="s">
        <v>28</v>
      </c>
      <c r="AX205" s="5">
        <v>70</v>
      </c>
      <c r="AY205" s="6">
        <v>52.0884</v>
      </c>
      <c r="AZ205" s="7">
        <v>1.484</v>
      </c>
      <c r="BA205" s="7">
        <v>7.4200000000000002E-2</v>
      </c>
      <c r="BB205" s="7">
        <v>10.9816</v>
      </c>
      <c r="BC205" s="7">
        <v>1E-4</v>
      </c>
      <c r="BD205" s="7">
        <v>0</v>
      </c>
      <c r="BE205" s="7">
        <v>1.5582</v>
      </c>
      <c r="BF205" s="8" t="s">
        <v>19</v>
      </c>
      <c r="BG205" s="8"/>
      <c r="BI205" s="2" t="s">
        <v>28</v>
      </c>
      <c r="BJ205" s="5"/>
      <c r="BK205" s="6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8" t="s">
        <v>19</v>
      </c>
      <c r="BS205" s="8"/>
    </row>
    <row r="206" spans="1:306" x14ac:dyDescent="0.2">
      <c r="A206" s="2" t="s">
        <v>109</v>
      </c>
      <c r="B206" s="5">
        <v>100</v>
      </c>
      <c r="C206" s="6">
        <v>84.539199999999994</v>
      </c>
      <c r="D206" s="7">
        <v>1.425</v>
      </c>
      <c r="E206" s="7">
        <v>5.0949999999999998</v>
      </c>
      <c r="F206" s="7">
        <v>8.0798000000000005</v>
      </c>
      <c r="G206" s="7">
        <v>4.0000000000000002E-4</v>
      </c>
      <c r="H206" s="7">
        <v>1E-4</v>
      </c>
      <c r="I206" s="7">
        <v>2.375</v>
      </c>
      <c r="J206" s="8" t="s">
        <v>19</v>
      </c>
      <c r="K206" s="8"/>
      <c r="M206" s="2" t="s">
        <v>109</v>
      </c>
      <c r="N206" s="5">
        <v>100</v>
      </c>
      <c r="O206" s="6">
        <v>84.539199999999994</v>
      </c>
      <c r="P206" s="7">
        <v>1.425</v>
      </c>
      <c r="Q206" s="7">
        <v>5.0949999999999998</v>
      </c>
      <c r="R206" s="7">
        <v>8.0798000000000005</v>
      </c>
      <c r="S206" s="7">
        <v>4.0000000000000002E-4</v>
      </c>
      <c r="T206" s="7">
        <v>1E-4</v>
      </c>
      <c r="U206" s="7">
        <v>2.375</v>
      </c>
      <c r="V206" s="8" t="s">
        <v>19</v>
      </c>
      <c r="W206" s="8"/>
      <c r="Y206" s="2" t="s">
        <v>109</v>
      </c>
      <c r="Z206" s="5">
        <v>100</v>
      </c>
      <c r="AA206" s="6">
        <v>84.539199999999994</v>
      </c>
      <c r="AB206" s="7">
        <v>1.425</v>
      </c>
      <c r="AC206" s="7">
        <v>5.0949999999999998</v>
      </c>
      <c r="AD206" s="7">
        <v>8.0798000000000005</v>
      </c>
      <c r="AE206" s="7">
        <v>4.0000000000000002E-4</v>
      </c>
      <c r="AF206" s="7">
        <v>1E-4</v>
      </c>
      <c r="AG206" s="7">
        <v>2.375</v>
      </c>
      <c r="AH206" s="8" t="s">
        <v>19</v>
      </c>
      <c r="AI206" s="8"/>
      <c r="AK206" s="2" t="s">
        <v>109</v>
      </c>
      <c r="AL206" s="5">
        <v>80</v>
      </c>
      <c r="AM206" s="6">
        <v>67.631399999999999</v>
      </c>
      <c r="AN206" s="7">
        <v>1.1399999999999999</v>
      </c>
      <c r="AO206" s="7">
        <v>4.0759999999999996</v>
      </c>
      <c r="AP206" s="7">
        <v>6.4638</v>
      </c>
      <c r="AQ206" s="7">
        <v>2.9999999999999997E-4</v>
      </c>
      <c r="AR206" s="7">
        <v>1E-4</v>
      </c>
      <c r="AS206" s="7">
        <v>1.9</v>
      </c>
      <c r="AT206" s="8" t="s">
        <v>19</v>
      </c>
      <c r="AU206" s="8"/>
      <c r="AW206" s="2" t="s">
        <v>109</v>
      </c>
      <c r="AX206" s="5">
        <v>50</v>
      </c>
      <c r="AY206" s="6">
        <v>42.269599999999997</v>
      </c>
      <c r="AZ206" s="7">
        <v>0.71250000000000002</v>
      </c>
      <c r="BA206" s="7">
        <v>2.5474999999999999</v>
      </c>
      <c r="BB206" s="7">
        <v>4.0399000000000003</v>
      </c>
      <c r="BC206" s="7">
        <v>2.0000000000000001E-4</v>
      </c>
      <c r="BD206" s="7">
        <v>0</v>
      </c>
      <c r="BE206" s="7">
        <v>1.1875</v>
      </c>
      <c r="BF206" s="8" t="s">
        <v>19</v>
      </c>
      <c r="BG206" s="8"/>
      <c r="BI206" s="2" t="s">
        <v>109</v>
      </c>
      <c r="BJ206" s="5"/>
      <c r="BK206" s="6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8" t="s">
        <v>19</v>
      </c>
      <c r="BS206" s="8"/>
    </row>
    <row r="207" spans="1:306" x14ac:dyDescent="0.2">
      <c r="A207" s="2" t="s">
        <v>177</v>
      </c>
      <c r="B207" s="5"/>
      <c r="C207" s="6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8"/>
      <c r="K207" s="8"/>
      <c r="M207" s="2" t="s">
        <v>177</v>
      </c>
      <c r="N207" s="5"/>
      <c r="O207" s="6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8"/>
      <c r="W207" s="8"/>
      <c r="Y207" s="2" t="s">
        <v>177</v>
      </c>
      <c r="Z207" s="5"/>
      <c r="AA207" s="6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8"/>
      <c r="AI207" s="8"/>
      <c r="AK207" s="2" t="s">
        <v>177</v>
      </c>
      <c r="AL207" s="5">
        <v>3</v>
      </c>
      <c r="AM207" s="6">
        <v>25.037099999999999</v>
      </c>
      <c r="AN207" s="7">
        <v>2.8999999999999998E-3</v>
      </c>
      <c r="AO207" s="7">
        <v>2.7021999999999999</v>
      </c>
      <c r="AP207" s="7">
        <v>0.1633</v>
      </c>
      <c r="AQ207" s="7">
        <v>0</v>
      </c>
      <c r="AR207" s="7">
        <v>2.0000000000000001E-4</v>
      </c>
      <c r="AS207" s="7">
        <v>8.0000000000000004E-4</v>
      </c>
      <c r="AT207" s="8"/>
      <c r="AU207" s="8"/>
      <c r="AW207" s="2" t="s">
        <v>177</v>
      </c>
      <c r="AX207" s="5"/>
      <c r="AY207" s="6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8"/>
      <c r="BG207" s="8"/>
      <c r="BI207" s="2" t="s">
        <v>177</v>
      </c>
      <c r="BJ207" s="5"/>
      <c r="BK207" s="6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8"/>
      <c r="BS207" s="8"/>
    </row>
    <row r="208" spans="1:306" x14ac:dyDescent="0.2">
      <c r="A208" s="2" t="s">
        <v>32</v>
      </c>
      <c r="B208" s="5">
        <v>200</v>
      </c>
      <c r="C208" s="6">
        <v>80.343999999999994</v>
      </c>
      <c r="D208" s="7">
        <v>3.32E-2</v>
      </c>
      <c r="E208" s="7">
        <v>0</v>
      </c>
      <c r="F208" s="7">
        <v>19.953199999999999</v>
      </c>
      <c r="G208" s="7">
        <v>0</v>
      </c>
      <c r="H208" s="7">
        <v>0</v>
      </c>
      <c r="I208" s="7">
        <v>0.59760000000000002</v>
      </c>
      <c r="J208" s="8"/>
      <c r="K208" s="8"/>
      <c r="M208" s="2" t="s">
        <v>32</v>
      </c>
      <c r="N208" s="5">
        <v>200</v>
      </c>
      <c r="O208" s="6">
        <v>80.343999999999994</v>
      </c>
      <c r="P208" s="7">
        <v>3.32E-2</v>
      </c>
      <c r="Q208" s="7">
        <v>0</v>
      </c>
      <c r="R208" s="7">
        <v>19.953199999999999</v>
      </c>
      <c r="S208" s="7">
        <v>0</v>
      </c>
      <c r="T208" s="7">
        <v>0</v>
      </c>
      <c r="U208" s="7">
        <v>0.59760000000000002</v>
      </c>
      <c r="V208" s="8"/>
      <c r="W208" s="8"/>
      <c r="Y208" s="2" t="s">
        <v>32</v>
      </c>
      <c r="Z208" s="5">
        <v>200</v>
      </c>
      <c r="AA208" s="6">
        <v>80.343999999999994</v>
      </c>
      <c r="AB208" s="7">
        <v>3.32E-2</v>
      </c>
      <c r="AC208" s="7">
        <v>0</v>
      </c>
      <c r="AD208" s="7">
        <v>19.953199999999999</v>
      </c>
      <c r="AE208" s="7">
        <v>0</v>
      </c>
      <c r="AF208" s="7">
        <v>0</v>
      </c>
      <c r="AG208" s="7">
        <v>0.59760000000000002</v>
      </c>
      <c r="AH208" s="8"/>
      <c r="AI208" s="8"/>
      <c r="AK208" s="2" t="s">
        <v>32</v>
      </c>
      <c r="AL208" s="5">
        <v>200</v>
      </c>
      <c r="AM208" s="6">
        <v>80.343999999999994</v>
      </c>
      <c r="AN208" s="7">
        <v>3.32E-2</v>
      </c>
      <c r="AO208" s="7">
        <v>0</v>
      </c>
      <c r="AP208" s="7">
        <v>19.953199999999999</v>
      </c>
      <c r="AQ208" s="7">
        <v>0</v>
      </c>
      <c r="AR208" s="7">
        <v>0</v>
      </c>
      <c r="AS208" s="7">
        <v>0.59760000000000002</v>
      </c>
      <c r="AT208" s="8"/>
      <c r="AU208" s="8"/>
      <c r="AW208" s="2" t="s">
        <v>32</v>
      </c>
      <c r="AX208" s="5">
        <v>150</v>
      </c>
      <c r="AY208" s="6">
        <v>60.258000000000003</v>
      </c>
      <c r="AZ208" s="7">
        <v>2.4899999999999999E-2</v>
      </c>
      <c r="BA208" s="7">
        <v>0</v>
      </c>
      <c r="BB208" s="7">
        <v>14.9649</v>
      </c>
      <c r="BC208" s="7">
        <v>0</v>
      </c>
      <c r="BD208" s="7">
        <v>0</v>
      </c>
      <c r="BE208" s="7">
        <v>0.44819999999999999</v>
      </c>
      <c r="BF208" s="8"/>
      <c r="BG208" s="8"/>
      <c r="BI208" s="2" t="s">
        <v>32</v>
      </c>
      <c r="BJ208" s="5"/>
      <c r="BK208" s="6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8"/>
      <c r="BS208" s="8"/>
    </row>
    <row r="209" spans="1:306" x14ac:dyDescent="0.2">
      <c r="A209" s="2" t="s">
        <v>185</v>
      </c>
      <c r="B209" s="5">
        <v>40</v>
      </c>
      <c r="C209" s="6">
        <v>108</v>
      </c>
      <c r="D209" s="7">
        <v>1</v>
      </c>
      <c r="E209" s="7">
        <v>3.04</v>
      </c>
      <c r="F209" s="7">
        <v>17.2</v>
      </c>
      <c r="G209" s="7">
        <v>0</v>
      </c>
      <c r="H209" s="7">
        <v>0</v>
      </c>
      <c r="I209" s="7">
        <v>4</v>
      </c>
      <c r="J209" s="8" t="s">
        <v>19</v>
      </c>
      <c r="K209" s="8"/>
      <c r="M209" s="2" t="s">
        <v>185</v>
      </c>
      <c r="N209" s="5">
        <v>80</v>
      </c>
      <c r="O209" s="6">
        <v>216</v>
      </c>
      <c r="P209" s="7">
        <v>2</v>
      </c>
      <c r="Q209" s="7">
        <v>6.08</v>
      </c>
      <c r="R209" s="7">
        <v>34.4</v>
      </c>
      <c r="S209" s="7">
        <v>0</v>
      </c>
      <c r="T209" s="7">
        <v>0</v>
      </c>
      <c r="U209" s="7">
        <v>8</v>
      </c>
      <c r="V209" s="8" t="s">
        <v>19</v>
      </c>
      <c r="W209" s="8"/>
      <c r="Y209" s="2" t="s">
        <v>185</v>
      </c>
      <c r="Z209" s="5">
        <v>80</v>
      </c>
      <c r="AA209" s="6">
        <v>216</v>
      </c>
      <c r="AB209" s="7">
        <v>2</v>
      </c>
      <c r="AC209" s="7">
        <v>6.08</v>
      </c>
      <c r="AD209" s="7">
        <v>34.4</v>
      </c>
      <c r="AE209" s="7">
        <v>0</v>
      </c>
      <c r="AF209" s="7">
        <v>0</v>
      </c>
      <c r="AG209" s="7">
        <v>8</v>
      </c>
      <c r="AH209" s="8" t="s">
        <v>19</v>
      </c>
      <c r="AI209" s="8"/>
      <c r="AK209" s="2" t="s">
        <v>185</v>
      </c>
      <c r="AL209" s="5">
        <v>20</v>
      </c>
      <c r="AM209" s="6">
        <v>54</v>
      </c>
      <c r="AN209" s="7">
        <v>0.5</v>
      </c>
      <c r="AO209" s="7">
        <v>1.52</v>
      </c>
      <c r="AP209" s="7">
        <v>8.6</v>
      </c>
      <c r="AQ209" s="7">
        <v>0</v>
      </c>
      <c r="AR209" s="7">
        <v>0</v>
      </c>
      <c r="AS209" s="7">
        <v>2</v>
      </c>
      <c r="AT209" s="8" t="s">
        <v>19</v>
      </c>
      <c r="AU209" s="8"/>
      <c r="AW209" s="2" t="s">
        <v>185</v>
      </c>
      <c r="AX209" s="5">
        <v>20</v>
      </c>
      <c r="AY209" s="6">
        <v>54</v>
      </c>
      <c r="AZ209" s="7">
        <v>0.5</v>
      </c>
      <c r="BA209" s="7">
        <v>1.52</v>
      </c>
      <c r="BB209" s="7">
        <v>8.6</v>
      </c>
      <c r="BC209" s="7">
        <v>0</v>
      </c>
      <c r="BD209" s="7">
        <v>0</v>
      </c>
      <c r="BE209" s="7">
        <v>2</v>
      </c>
      <c r="BF209" s="8" t="s">
        <v>19</v>
      </c>
      <c r="BG209" s="8"/>
      <c r="BI209" s="2" t="s">
        <v>185</v>
      </c>
      <c r="BJ209" s="5"/>
      <c r="BK209" s="6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8" t="s">
        <v>19</v>
      </c>
      <c r="BS209" s="8"/>
    </row>
    <row r="210" spans="1:306" ht="15" thickBot="1" x14ac:dyDescent="0.25">
      <c r="A210" s="9" t="s">
        <v>20</v>
      </c>
      <c r="B210" s="10"/>
      <c r="C210" s="10">
        <v>574.83479999999997</v>
      </c>
      <c r="D210" s="10">
        <v>16.357000000000003</v>
      </c>
      <c r="E210" s="10">
        <v>20.660799999999998</v>
      </c>
      <c r="F210" s="10">
        <v>77.592399999999998</v>
      </c>
      <c r="G210" s="10">
        <v>7.000000000000001E-4</v>
      </c>
      <c r="H210" s="10">
        <v>1E-4</v>
      </c>
      <c r="I210" s="10">
        <v>11.908000000000001</v>
      </c>
      <c r="J210" s="10"/>
      <c r="K210" s="10"/>
      <c r="M210" s="10" t="s">
        <v>20</v>
      </c>
      <c r="N210" s="9"/>
      <c r="O210" s="10">
        <v>753.64279999999997</v>
      </c>
      <c r="P210" s="10">
        <v>20.433600000000002</v>
      </c>
      <c r="Q210" s="10">
        <v>26.220799999999997</v>
      </c>
      <c r="R210" s="10">
        <v>103.4606</v>
      </c>
      <c r="S210" s="10">
        <v>7.000000000000001E-4</v>
      </c>
      <c r="T210" s="10">
        <v>1E-4</v>
      </c>
      <c r="U210" s="10">
        <v>17.206699999999998</v>
      </c>
      <c r="V210" s="10"/>
      <c r="W210" s="10"/>
      <c r="Y210" s="10" t="s">
        <v>20</v>
      </c>
      <c r="Z210" s="10"/>
      <c r="AA210" s="10">
        <v>804.04579999999999</v>
      </c>
      <c r="AB210" s="10">
        <v>23.458400000000001</v>
      </c>
      <c r="AC210" s="10">
        <v>29.921300000000002</v>
      </c>
      <c r="AD210" s="10">
        <v>104.6969</v>
      </c>
      <c r="AE210" s="10">
        <v>7.000000000000001E-4</v>
      </c>
      <c r="AF210" s="10">
        <v>1E-4</v>
      </c>
      <c r="AG210" s="10">
        <v>17.485299999999999</v>
      </c>
      <c r="AH210" s="10"/>
      <c r="AI210" s="10"/>
      <c r="AK210" s="10" t="s">
        <v>20</v>
      </c>
      <c r="AL210" s="10"/>
      <c r="AM210" s="10">
        <v>532.61539999999991</v>
      </c>
      <c r="AN210" s="10">
        <v>19.545300000000001</v>
      </c>
      <c r="AO210" s="10">
        <v>22.0334</v>
      </c>
      <c r="AP210" s="10">
        <v>61.914800000000007</v>
      </c>
      <c r="AQ210" s="10">
        <v>6.0000000000000006E-4</v>
      </c>
      <c r="AR210" s="10">
        <v>3.0000000000000003E-4</v>
      </c>
      <c r="AS210" s="10">
        <v>10.198599999999999</v>
      </c>
      <c r="AT210" s="10"/>
      <c r="AU210" s="10"/>
      <c r="AW210" s="10" t="s">
        <v>20</v>
      </c>
      <c r="AX210" s="10"/>
      <c r="AY210" s="10">
        <v>371.5822</v>
      </c>
      <c r="AZ210" s="10">
        <v>14.376600000000002</v>
      </c>
      <c r="BA210" s="10">
        <v>14.287999999999998</v>
      </c>
      <c r="BB210" s="10">
        <v>44.6663</v>
      </c>
      <c r="BC210" s="10">
        <v>4.0000000000000002E-4</v>
      </c>
      <c r="BD210" s="10">
        <v>0</v>
      </c>
      <c r="BE210" s="10">
        <v>7.5613999999999999</v>
      </c>
      <c r="BF210" s="10"/>
      <c r="BG210" s="10"/>
      <c r="BI210" s="10" t="s">
        <v>20</v>
      </c>
      <c r="BJ210" s="10"/>
      <c r="BK210" s="10">
        <v>0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0">
        <v>0</v>
      </c>
      <c r="BR210" s="10"/>
      <c r="BS210" s="10"/>
      <c r="DH210" s="17"/>
      <c r="GO210" s="17"/>
      <c r="KT210" s="17"/>
    </row>
    <row r="211" spans="1:306" ht="15.75" thickBot="1" x14ac:dyDescent="0.3">
      <c r="A211" s="12">
        <v>44533</v>
      </c>
      <c r="B211" s="13"/>
      <c r="C211" s="13"/>
      <c r="D211" s="13"/>
      <c r="E211" s="13"/>
      <c r="F211" s="13"/>
      <c r="G211" s="13"/>
      <c r="H211" s="13"/>
      <c r="I211" s="13"/>
      <c r="J211" s="14"/>
      <c r="M211" s="12">
        <v>44533</v>
      </c>
      <c r="N211" s="13"/>
      <c r="O211" s="13"/>
      <c r="P211" s="13"/>
      <c r="Q211" s="13"/>
      <c r="R211" s="13"/>
      <c r="S211" s="13"/>
      <c r="T211" s="13"/>
      <c r="U211" s="13"/>
      <c r="V211" s="14"/>
      <c r="Y211" s="12">
        <v>44533</v>
      </c>
      <c r="Z211" s="13"/>
      <c r="AA211" s="13"/>
      <c r="AB211" s="13"/>
      <c r="AC211" s="13"/>
      <c r="AD211" s="13"/>
      <c r="AE211" s="13"/>
      <c r="AF211" s="13"/>
      <c r="AG211" s="13"/>
      <c r="AH211" s="14"/>
      <c r="AK211" s="12">
        <v>44533</v>
      </c>
      <c r="AL211" s="13"/>
      <c r="AM211" s="13"/>
      <c r="AN211" s="13"/>
      <c r="AO211" s="13"/>
      <c r="AP211" s="13"/>
      <c r="AQ211" s="13"/>
      <c r="AR211" s="13"/>
      <c r="AS211" s="13"/>
      <c r="AT211" s="14"/>
      <c r="AW211" s="12">
        <v>44533</v>
      </c>
      <c r="AX211" s="13"/>
      <c r="AY211" s="13"/>
      <c r="AZ211" s="13"/>
      <c r="BA211" s="13"/>
      <c r="BB211" s="13"/>
      <c r="BC211" s="13"/>
      <c r="BD211" s="13"/>
      <c r="BE211" s="13"/>
      <c r="BF211" s="14"/>
      <c r="BI211" s="12">
        <v>44533</v>
      </c>
      <c r="BJ211" s="13"/>
      <c r="BK211" s="13"/>
      <c r="BL211" s="13"/>
      <c r="BM211" s="13"/>
      <c r="BN211" s="13"/>
      <c r="BO211" s="13"/>
      <c r="BP211" s="13"/>
      <c r="BQ211" s="13"/>
      <c r="BR211" s="14"/>
    </row>
    <row r="212" spans="1:306" ht="15" x14ac:dyDescent="0.25">
      <c r="A212" s="4" t="s">
        <v>11</v>
      </c>
      <c r="M212" s="4" t="s">
        <v>11</v>
      </c>
      <c r="Y212" s="4" t="s">
        <v>11</v>
      </c>
      <c r="AK212" s="4" t="s">
        <v>11</v>
      </c>
      <c r="AW212" s="4" t="s">
        <v>11</v>
      </c>
      <c r="BI212" s="4" t="s">
        <v>11</v>
      </c>
    </row>
    <row r="213" spans="1:306" x14ac:dyDescent="0.2">
      <c r="A213" s="2" t="s">
        <v>157</v>
      </c>
      <c r="B213" s="5"/>
      <c r="C213" s="6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8" t="s">
        <v>158</v>
      </c>
      <c r="K213" s="8"/>
      <c r="M213" s="2" t="s">
        <v>157</v>
      </c>
      <c r="N213" s="5"/>
      <c r="O213" s="6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8" t="s">
        <v>158</v>
      </c>
      <c r="W213" s="8"/>
      <c r="Y213" s="2" t="s">
        <v>157</v>
      </c>
      <c r="Z213" s="5"/>
      <c r="AA213" s="6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8" t="s">
        <v>158</v>
      </c>
      <c r="AI213" s="8"/>
      <c r="AK213" s="2" t="s">
        <v>157</v>
      </c>
      <c r="AL213" s="5">
        <v>150</v>
      </c>
      <c r="AM213" s="6">
        <v>102.7728</v>
      </c>
      <c r="AN213" s="7">
        <v>3.4035000000000002</v>
      </c>
      <c r="AO213" s="7">
        <v>6.3394000000000004</v>
      </c>
      <c r="AP213" s="7">
        <v>7.859</v>
      </c>
      <c r="AQ213" s="7">
        <v>4.0000000000000002E-4</v>
      </c>
      <c r="AR213" s="7">
        <v>1.5E-3</v>
      </c>
      <c r="AS213" s="7">
        <v>1.9937</v>
      </c>
      <c r="AT213" s="8" t="s">
        <v>158</v>
      </c>
      <c r="AU213" s="8"/>
      <c r="AW213" s="2" t="s">
        <v>157</v>
      </c>
      <c r="AX213" s="5">
        <v>130</v>
      </c>
      <c r="AY213" s="6">
        <v>89.069800000000001</v>
      </c>
      <c r="AZ213" s="7">
        <v>2.9497</v>
      </c>
      <c r="BA213" s="7">
        <v>5.4941000000000004</v>
      </c>
      <c r="BB213" s="7">
        <v>6.8110999999999997</v>
      </c>
      <c r="BC213" s="7">
        <v>4.0000000000000002E-4</v>
      </c>
      <c r="BD213" s="7">
        <v>1.2999999999999999E-3</v>
      </c>
      <c r="BE213" s="7">
        <v>1.7279</v>
      </c>
      <c r="BF213" s="8" t="s">
        <v>158</v>
      </c>
      <c r="BG213" s="8"/>
      <c r="BI213" s="2" t="s">
        <v>157</v>
      </c>
      <c r="BJ213" s="5"/>
      <c r="BK213" s="6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8" t="s">
        <v>158</v>
      </c>
      <c r="BS213" s="8"/>
    </row>
    <row r="214" spans="1:306" x14ac:dyDescent="0.2">
      <c r="A214" s="2" t="s">
        <v>159</v>
      </c>
      <c r="B214" s="5">
        <v>100</v>
      </c>
      <c r="C214" s="6">
        <v>176.70050000000001</v>
      </c>
      <c r="D214" s="7">
        <v>9.5686</v>
      </c>
      <c r="E214" s="7">
        <v>13.5421</v>
      </c>
      <c r="F214" s="7">
        <v>3.9782999999999999</v>
      </c>
      <c r="G214" s="7">
        <v>1E-4</v>
      </c>
      <c r="H214" s="7">
        <v>0</v>
      </c>
      <c r="I214" s="7">
        <v>0.52839999999999998</v>
      </c>
      <c r="J214" s="8"/>
      <c r="K214" s="8"/>
      <c r="M214" s="2" t="s">
        <v>159</v>
      </c>
      <c r="N214" s="5">
        <v>120</v>
      </c>
      <c r="O214" s="6">
        <v>212.04060000000001</v>
      </c>
      <c r="P214" s="7">
        <v>11.4823</v>
      </c>
      <c r="Q214" s="7">
        <v>16.250499999999999</v>
      </c>
      <c r="R214" s="7">
        <v>4.7739000000000003</v>
      </c>
      <c r="S214" s="7">
        <v>1E-4</v>
      </c>
      <c r="T214" s="7">
        <v>0</v>
      </c>
      <c r="U214" s="7">
        <v>0.6341</v>
      </c>
      <c r="V214" s="8"/>
      <c r="W214" s="8"/>
      <c r="Y214" s="2" t="s">
        <v>159</v>
      </c>
      <c r="Z214" s="5">
        <v>150</v>
      </c>
      <c r="AA214" s="6">
        <v>265.05079999999998</v>
      </c>
      <c r="AB214" s="7">
        <v>14.3529</v>
      </c>
      <c r="AC214" s="7">
        <v>20.313099999999999</v>
      </c>
      <c r="AD214" s="7">
        <v>5.9673999999999996</v>
      </c>
      <c r="AE214" s="7">
        <v>1E-4</v>
      </c>
      <c r="AF214" s="7">
        <v>0</v>
      </c>
      <c r="AG214" s="7">
        <v>0.79259999999999997</v>
      </c>
      <c r="AH214" s="8"/>
      <c r="AI214" s="8"/>
      <c r="AK214" s="2" t="s">
        <v>159</v>
      </c>
      <c r="AL214" s="5">
        <v>60</v>
      </c>
      <c r="AM214" s="6">
        <v>106.02030000000001</v>
      </c>
      <c r="AN214" s="7">
        <v>5.7412000000000001</v>
      </c>
      <c r="AO214" s="7">
        <v>8.1251999999999995</v>
      </c>
      <c r="AP214" s="7">
        <v>2.387</v>
      </c>
      <c r="AQ214" s="7">
        <v>1E-4</v>
      </c>
      <c r="AR214" s="7">
        <v>0</v>
      </c>
      <c r="AS214" s="7">
        <v>0.317</v>
      </c>
      <c r="AT214" s="8"/>
      <c r="AU214" s="8"/>
      <c r="AW214" s="2" t="s">
        <v>159</v>
      </c>
      <c r="AX214" s="5">
        <v>50</v>
      </c>
      <c r="AY214" s="6">
        <v>88.350200000000001</v>
      </c>
      <c r="AZ214" s="7">
        <v>4.7843</v>
      </c>
      <c r="BA214" s="7">
        <v>6.7709999999999999</v>
      </c>
      <c r="BB214" s="7">
        <v>1.9891000000000001</v>
      </c>
      <c r="BC214" s="7">
        <v>0</v>
      </c>
      <c r="BD214" s="7">
        <v>0</v>
      </c>
      <c r="BE214" s="7">
        <v>0.26419999999999999</v>
      </c>
      <c r="BF214" s="8"/>
      <c r="BG214" s="8"/>
      <c r="BI214" s="2" t="s">
        <v>159</v>
      </c>
      <c r="BJ214" s="5"/>
      <c r="BK214" s="6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8"/>
      <c r="BS214" s="8"/>
    </row>
    <row r="215" spans="1:306" x14ac:dyDescent="0.2">
      <c r="A215" s="2" t="s">
        <v>200</v>
      </c>
      <c r="B215" s="5">
        <v>180</v>
      </c>
      <c r="C215" s="6">
        <v>261.72000000000003</v>
      </c>
      <c r="D215" s="7">
        <v>2.7090000000000001</v>
      </c>
      <c r="E215" s="7">
        <v>4.4189999999999996</v>
      </c>
      <c r="F215" s="7">
        <v>52.29</v>
      </c>
      <c r="G215" s="7">
        <v>2.0000000000000001E-4</v>
      </c>
      <c r="H215" s="7">
        <v>0</v>
      </c>
      <c r="I215" s="7">
        <v>0.94499999999999995</v>
      </c>
      <c r="J215" s="8" t="s">
        <v>19</v>
      </c>
      <c r="K215" s="8"/>
      <c r="M215" s="2" t="s">
        <v>200</v>
      </c>
      <c r="N215" s="5">
        <v>200</v>
      </c>
      <c r="O215" s="6">
        <v>290.8</v>
      </c>
      <c r="P215" s="7">
        <v>3.01</v>
      </c>
      <c r="Q215" s="7">
        <v>4.91</v>
      </c>
      <c r="R215" s="7">
        <v>58.1</v>
      </c>
      <c r="S215" s="7">
        <v>2.0000000000000001E-4</v>
      </c>
      <c r="T215" s="7">
        <v>0</v>
      </c>
      <c r="U215" s="7">
        <v>1.05</v>
      </c>
      <c r="V215" s="8" t="s">
        <v>19</v>
      </c>
      <c r="W215" s="8"/>
      <c r="Y215" s="2" t="s">
        <v>200</v>
      </c>
      <c r="Z215" s="5">
        <v>200</v>
      </c>
      <c r="AA215" s="6">
        <v>290.8</v>
      </c>
      <c r="AB215" s="7">
        <v>3.01</v>
      </c>
      <c r="AC215" s="7">
        <v>4.91</v>
      </c>
      <c r="AD215" s="7">
        <v>58.1</v>
      </c>
      <c r="AE215" s="7">
        <v>2.0000000000000001E-4</v>
      </c>
      <c r="AF215" s="7">
        <v>0</v>
      </c>
      <c r="AG215" s="7">
        <v>1.05</v>
      </c>
      <c r="AH215" s="8" t="s">
        <v>19</v>
      </c>
      <c r="AI215" s="8"/>
      <c r="AK215" s="2" t="s">
        <v>200</v>
      </c>
      <c r="AL215" s="5">
        <v>100</v>
      </c>
      <c r="AM215" s="6">
        <v>145.4</v>
      </c>
      <c r="AN215" s="7">
        <v>1.5049999999999999</v>
      </c>
      <c r="AO215" s="7">
        <v>2.4550000000000001</v>
      </c>
      <c r="AP215" s="7">
        <v>29.05</v>
      </c>
      <c r="AQ215" s="7">
        <v>1E-4</v>
      </c>
      <c r="AR215" s="7">
        <v>0</v>
      </c>
      <c r="AS215" s="7">
        <v>0.52500000000000002</v>
      </c>
      <c r="AT215" s="8" t="s">
        <v>19</v>
      </c>
      <c r="AU215" s="8"/>
      <c r="AW215" s="2" t="s">
        <v>200</v>
      </c>
      <c r="AX215" s="5">
        <v>60</v>
      </c>
      <c r="AY215" s="6">
        <v>87.24</v>
      </c>
      <c r="AZ215" s="7">
        <v>0.90300000000000002</v>
      </c>
      <c r="BA215" s="7">
        <v>1.4730000000000001</v>
      </c>
      <c r="BB215" s="7">
        <v>17.43</v>
      </c>
      <c r="BC215" s="7">
        <v>1E-4</v>
      </c>
      <c r="BD215" s="7">
        <v>0</v>
      </c>
      <c r="BE215" s="7">
        <v>0.315</v>
      </c>
      <c r="BF215" s="8" t="s">
        <v>19</v>
      </c>
      <c r="BG215" s="8"/>
      <c r="BI215" s="2" t="s">
        <v>200</v>
      </c>
      <c r="BJ215" s="5"/>
      <c r="BK215" s="6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8" t="s">
        <v>19</v>
      </c>
      <c r="BS215" s="8"/>
    </row>
    <row r="216" spans="1:306" x14ac:dyDescent="0.2">
      <c r="A216" s="2" t="s">
        <v>207</v>
      </c>
      <c r="B216" s="5">
        <v>100</v>
      </c>
      <c r="C216" s="6">
        <v>51.443399999999997</v>
      </c>
      <c r="D216" s="7">
        <v>1.3640000000000001</v>
      </c>
      <c r="E216" s="7">
        <v>3.2040000000000002</v>
      </c>
      <c r="F216" s="7">
        <v>4.1536</v>
      </c>
      <c r="G216" s="7">
        <v>2.9999999999999997E-4</v>
      </c>
      <c r="H216" s="7">
        <v>2.0000000000000001E-4</v>
      </c>
      <c r="I216" s="7">
        <v>2.6429999999999998</v>
      </c>
      <c r="J216" s="8" t="s">
        <v>19</v>
      </c>
      <c r="K216" s="8"/>
      <c r="M216" s="2" t="s">
        <v>207</v>
      </c>
      <c r="N216" s="5">
        <v>120</v>
      </c>
      <c r="O216" s="6">
        <v>61.732100000000003</v>
      </c>
      <c r="P216" s="7">
        <v>1.6368</v>
      </c>
      <c r="Q216" s="7">
        <v>3.8448000000000002</v>
      </c>
      <c r="R216" s="7">
        <v>4.9843000000000002</v>
      </c>
      <c r="S216" s="7">
        <v>4.0000000000000002E-4</v>
      </c>
      <c r="T216" s="7">
        <v>2.0000000000000001E-4</v>
      </c>
      <c r="U216" s="7">
        <v>3.1716000000000002</v>
      </c>
      <c r="V216" s="8" t="s">
        <v>19</v>
      </c>
      <c r="W216" s="8"/>
      <c r="Y216" s="2" t="s">
        <v>207</v>
      </c>
      <c r="Z216" s="5">
        <v>120</v>
      </c>
      <c r="AA216" s="6">
        <v>61.732100000000003</v>
      </c>
      <c r="AB216" s="7">
        <v>1.6368</v>
      </c>
      <c r="AC216" s="7">
        <v>3.8448000000000002</v>
      </c>
      <c r="AD216" s="7">
        <v>4.9843000000000002</v>
      </c>
      <c r="AE216" s="7">
        <v>4.0000000000000002E-4</v>
      </c>
      <c r="AF216" s="7">
        <v>2.0000000000000001E-4</v>
      </c>
      <c r="AG216" s="7">
        <v>3.1716000000000002</v>
      </c>
      <c r="AH216" s="8" t="s">
        <v>19</v>
      </c>
      <c r="AI216" s="8"/>
      <c r="AK216" s="2" t="s">
        <v>207</v>
      </c>
      <c r="AL216" s="5">
        <v>50</v>
      </c>
      <c r="AM216" s="6">
        <v>25.721699999999998</v>
      </c>
      <c r="AN216" s="7">
        <v>0.68200000000000005</v>
      </c>
      <c r="AO216" s="7">
        <v>1.6020000000000001</v>
      </c>
      <c r="AP216" s="7">
        <v>2.0768</v>
      </c>
      <c r="AQ216" s="7">
        <v>1E-4</v>
      </c>
      <c r="AR216" s="7">
        <v>1E-4</v>
      </c>
      <c r="AS216" s="7">
        <v>1.3214999999999999</v>
      </c>
      <c r="AT216" s="8" t="s">
        <v>19</v>
      </c>
      <c r="AU216" s="8"/>
      <c r="AW216" s="2" t="s">
        <v>207</v>
      </c>
      <c r="AX216" s="5">
        <v>40</v>
      </c>
      <c r="AY216" s="6">
        <v>20.577400000000001</v>
      </c>
      <c r="AZ216" s="7">
        <v>0.54559999999999997</v>
      </c>
      <c r="BA216" s="7">
        <v>1.2816000000000001</v>
      </c>
      <c r="BB216" s="7">
        <v>1.6614</v>
      </c>
      <c r="BC216" s="7">
        <v>1E-4</v>
      </c>
      <c r="BD216" s="7">
        <v>1E-4</v>
      </c>
      <c r="BE216" s="7">
        <v>1.0571999999999999</v>
      </c>
      <c r="BF216" s="8" t="s">
        <v>19</v>
      </c>
      <c r="BG216" s="8"/>
      <c r="BI216" s="2" t="s">
        <v>207</v>
      </c>
      <c r="BJ216" s="5"/>
      <c r="BK216" s="6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8" t="s">
        <v>19</v>
      </c>
      <c r="BS216" s="8"/>
    </row>
    <row r="217" spans="1:306" x14ac:dyDescent="0.2">
      <c r="A217" s="2" t="s">
        <v>185</v>
      </c>
      <c r="B217" s="5">
        <v>40</v>
      </c>
      <c r="C217" s="6">
        <v>108</v>
      </c>
      <c r="D217" s="7">
        <v>1</v>
      </c>
      <c r="E217" s="7">
        <v>3.04</v>
      </c>
      <c r="F217" s="7">
        <v>17.2</v>
      </c>
      <c r="G217" s="7">
        <v>0</v>
      </c>
      <c r="H217" s="7">
        <v>0</v>
      </c>
      <c r="I217" s="7">
        <v>4</v>
      </c>
      <c r="J217" s="8" t="s">
        <v>19</v>
      </c>
      <c r="K217" s="8"/>
      <c r="M217" s="2" t="s">
        <v>185</v>
      </c>
      <c r="N217" s="5">
        <v>80</v>
      </c>
      <c r="O217" s="6">
        <v>216</v>
      </c>
      <c r="P217" s="7">
        <v>2</v>
      </c>
      <c r="Q217" s="7">
        <v>6.08</v>
      </c>
      <c r="R217" s="7">
        <v>34.4</v>
      </c>
      <c r="S217" s="7">
        <v>0</v>
      </c>
      <c r="T217" s="7">
        <v>0</v>
      </c>
      <c r="U217" s="7">
        <v>8</v>
      </c>
      <c r="V217" s="8" t="s">
        <v>19</v>
      </c>
      <c r="W217" s="8"/>
      <c r="Y217" s="2" t="s">
        <v>185</v>
      </c>
      <c r="Z217" s="5">
        <v>80</v>
      </c>
      <c r="AA217" s="6">
        <v>216</v>
      </c>
      <c r="AB217" s="7">
        <v>2</v>
      </c>
      <c r="AC217" s="7">
        <v>6.08</v>
      </c>
      <c r="AD217" s="7">
        <v>34.4</v>
      </c>
      <c r="AE217" s="7">
        <v>0</v>
      </c>
      <c r="AF217" s="7">
        <v>0</v>
      </c>
      <c r="AG217" s="7">
        <v>8</v>
      </c>
      <c r="AH217" s="8" t="s">
        <v>19</v>
      </c>
      <c r="AI217" s="8"/>
      <c r="AK217" s="2" t="s">
        <v>185</v>
      </c>
      <c r="AL217" s="5"/>
      <c r="AM217" s="6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8" t="s">
        <v>19</v>
      </c>
      <c r="AU217" s="8"/>
      <c r="AW217" s="2" t="s">
        <v>185</v>
      </c>
      <c r="AX217" s="5"/>
      <c r="AY217" s="6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8" t="s">
        <v>19</v>
      </c>
      <c r="BG217" s="8"/>
      <c r="BI217" s="2" t="s">
        <v>185</v>
      </c>
      <c r="BJ217" s="5"/>
      <c r="BK217" s="6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8" t="s">
        <v>19</v>
      </c>
      <c r="BS217" s="8"/>
    </row>
    <row r="218" spans="1:306" x14ac:dyDescent="0.2">
      <c r="A218" s="2" t="s">
        <v>17</v>
      </c>
      <c r="B218" s="5">
        <v>200</v>
      </c>
      <c r="C218" s="6">
        <v>81.671999999999997</v>
      </c>
      <c r="D218" s="7">
        <v>3.32E-2</v>
      </c>
      <c r="E218" s="7">
        <v>0</v>
      </c>
      <c r="F218" s="7">
        <v>20.185600000000001</v>
      </c>
      <c r="G218" s="7">
        <v>0</v>
      </c>
      <c r="H218" s="7">
        <v>0</v>
      </c>
      <c r="I218" s="7">
        <v>0.59760000000000002</v>
      </c>
      <c r="J218" s="8"/>
      <c r="K218" s="8"/>
      <c r="M218" s="2" t="s">
        <v>17</v>
      </c>
      <c r="N218" s="5">
        <v>200</v>
      </c>
      <c r="O218" s="6">
        <v>81.671999999999997</v>
      </c>
      <c r="P218" s="7">
        <v>3.32E-2</v>
      </c>
      <c r="Q218" s="7">
        <v>0</v>
      </c>
      <c r="R218" s="7">
        <v>20.185600000000001</v>
      </c>
      <c r="S218" s="7">
        <v>0</v>
      </c>
      <c r="T218" s="7">
        <v>0</v>
      </c>
      <c r="U218" s="7">
        <v>0.59760000000000002</v>
      </c>
      <c r="V218" s="8"/>
      <c r="W218" s="8"/>
      <c r="Y218" s="2" t="s">
        <v>17</v>
      </c>
      <c r="Z218" s="5">
        <v>200</v>
      </c>
      <c r="AA218" s="6">
        <v>81.671999999999997</v>
      </c>
      <c r="AB218" s="7">
        <v>3.32E-2</v>
      </c>
      <c r="AC218" s="7">
        <v>0</v>
      </c>
      <c r="AD218" s="7">
        <v>20.185600000000001</v>
      </c>
      <c r="AE218" s="7">
        <v>0</v>
      </c>
      <c r="AF218" s="7">
        <v>0</v>
      </c>
      <c r="AG218" s="7">
        <v>0.59760000000000002</v>
      </c>
      <c r="AH218" s="8"/>
      <c r="AI218" s="8"/>
      <c r="AK218" s="2" t="s">
        <v>17</v>
      </c>
      <c r="AL218" s="5">
        <v>200</v>
      </c>
      <c r="AM218" s="6">
        <v>81.671999999999997</v>
      </c>
      <c r="AN218" s="7">
        <v>3.32E-2</v>
      </c>
      <c r="AO218" s="7">
        <v>0</v>
      </c>
      <c r="AP218" s="7">
        <v>20.185600000000001</v>
      </c>
      <c r="AQ218" s="7">
        <v>0</v>
      </c>
      <c r="AR218" s="7">
        <v>0</v>
      </c>
      <c r="AS218" s="7">
        <v>0.59760000000000002</v>
      </c>
      <c r="AT218" s="8"/>
      <c r="AU218" s="8"/>
      <c r="AW218" s="2" t="s">
        <v>17</v>
      </c>
      <c r="AX218" s="5">
        <v>100</v>
      </c>
      <c r="AY218" s="6">
        <v>40.835999999999999</v>
      </c>
      <c r="AZ218" s="7">
        <v>1.66E-2</v>
      </c>
      <c r="BA218" s="7">
        <v>0</v>
      </c>
      <c r="BB218" s="7">
        <v>10.0928</v>
      </c>
      <c r="BC218" s="7">
        <v>0</v>
      </c>
      <c r="BD218" s="7">
        <v>0</v>
      </c>
      <c r="BE218" s="7">
        <v>0.29880000000000001</v>
      </c>
      <c r="BF218" s="8"/>
      <c r="BG218" s="8"/>
      <c r="BI218" s="2" t="s">
        <v>17</v>
      </c>
      <c r="BJ218" s="5"/>
      <c r="BK218" s="6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8"/>
      <c r="BS218" s="8"/>
    </row>
    <row r="219" spans="1:306" x14ac:dyDescent="0.2">
      <c r="A219" s="9" t="s">
        <v>20</v>
      </c>
      <c r="B219" s="10"/>
      <c r="C219" s="10">
        <v>679.53590000000008</v>
      </c>
      <c r="D219" s="10">
        <v>14.674800000000001</v>
      </c>
      <c r="E219" s="10">
        <v>24.205099999999998</v>
      </c>
      <c r="F219" s="10">
        <v>97.807500000000005</v>
      </c>
      <c r="G219" s="10">
        <v>6.0000000000000006E-4</v>
      </c>
      <c r="H219" s="10">
        <v>2.0000000000000001E-4</v>
      </c>
      <c r="I219" s="10">
        <v>8.7139999999999986</v>
      </c>
      <c r="J219" s="10"/>
      <c r="K219" s="10"/>
      <c r="M219" s="10" t="s">
        <v>20</v>
      </c>
      <c r="N219" s="9"/>
      <c r="O219" s="10">
        <v>862.24469999999997</v>
      </c>
      <c r="P219" s="10">
        <v>18.162300000000002</v>
      </c>
      <c r="Q219" s="10">
        <v>31.085299999999997</v>
      </c>
      <c r="R219" s="10">
        <v>122.44379999999998</v>
      </c>
      <c r="S219" s="10">
        <v>7.000000000000001E-4</v>
      </c>
      <c r="T219" s="10">
        <v>2.0000000000000001E-4</v>
      </c>
      <c r="U219" s="10">
        <v>13.4533</v>
      </c>
      <c r="V219" s="10"/>
      <c r="W219" s="10"/>
      <c r="Y219" s="10" t="s">
        <v>20</v>
      </c>
      <c r="Z219" s="10"/>
      <c r="AA219" s="10">
        <v>915.25489999999991</v>
      </c>
      <c r="AB219" s="10">
        <v>21.032900000000001</v>
      </c>
      <c r="AC219" s="10">
        <v>35.1479</v>
      </c>
      <c r="AD219" s="10">
        <v>123.63730000000001</v>
      </c>
      <c r="AE219" s="10">
        <v>7.000000000000001E-4</v>
      </c>
      <c r="AF219" s="10">
        <v>2.0000000000000001E-4</v>
      </c>
      <c r="AG219" s="10">
        <v>13.611800000000001</v>
      </c>
      <c r="AH219" s="10"/>
      <c r="AI219" s="10"/>
      <c r="AK219" s="10" t="s">
        <v>20</v>
      </c>
      <c r="AL219" s="10"/>
      <c r="AM219" s="10">
        <v>461.58680000000004</v>
      </c>
      <c r="AN219" s="10">
        <v>11.3649</v>
      </c>
      <c r="AO219" s="10">
        <v>18.521600000000003</v>
      </c>
      <c r="AP219" s="10">
        <v>61.558399999999999</v>
      </c>
      <c r="AQ219" s="10">
        <v>7.000000000000001E-4</v>
      </c>
      <c r="AR219" s="10">
        <v>1.6000000000000001E-3</v>
      </c>
      <c r="AS219" s="10">
        <v>4.7547999999999995</v>
      </c>
      <c r="AT219" s="10"/>
      <c r="AU219" s="10"/>
      <c r="AW219" s="10" t="s">
        <v>20</v>
      </c>
      <c r="AX219" s="10"/>
      <c r="AY219" s="10">
        <v>326.07340000000005</v>
      </c>
      <c r="AZ219" s="10">
        <v>9.1992000000000012</v>
      </c>
      <c r="BA219" s="10">
        <v>15.0197</v>
      </c>
      <c r="BB219" s="10">
        <v>37.984400000000001</v>
      </c>
      <c r="BC219" s="10">
        <v>6.0000000000000006E-4</v>
      </c>
      <c r="BD219" s="10">
        <v>1.4E-3</v>
      </c>
      <c r="BE219" s="10">
        <v>3.6631</v>
      </c>
      <c r="BF219" s="10"/>
      <c r="BG219" s="10"/>
      <c r="BI219" s="10" t="s">
        <v>20</v>
      </c>
      <c r="BJ219" s="10"/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0</v>
      </c>
      <c r="BQ219" s="10">
        <v>0</v>
      </c>
      <c r="BR219" s="10"/>
      <c r="BS219" s="10"/>
      <c r="DH219" s="17"/>
      <c r="GO219" s="17"/>
      <c r="KT219" s="17"/>
    </row>
  </sheetData>
  <mergeCells count="120">
    <mergeCell ref="A211:J211"/>
    <mergeCell ref="M211:V211"/>
    <mergeCell ref="Y211:AH211"/>
    <mergeCell ref="AK211:AT211"/>
    <mergeCell ref="AW211:BF211"/>
    <mergeCell ref="BI211:BR211"/>
    <mergeCell ref="A201:J201"/>
    <mergeCell ref="M201:V201"/>
    <mergeCell ref="Y201:AH201"/>
    <mergeCell ref="AK201:AT201"/>
    <mergeCell ref="AW201:BF201"/>
    <mergeCell ref="BI201:BR201"/>
    <mergeCell ref="A189:J189"/>
    <mergeCell ref="M189:V189"/>
    <mergeCell ref="Y189:AH189"/>
    <mergeCell ref="AK189:AT189"/>
    <mergeCell ref="AW189:BF189"/>
    <mergeCell ref="BI189:BR189"/>
    <mergeCell ref="A180:J180"/>
    <mergeCell ref="M180:V180"/>
    <mergeCell ref="Y180:AH180"/>
    <mergeCell ref="AK180:AT180"/>
    <mergeCell ref="AW180:BF180"/>
    <mergeCell ref="BI180:BR180"/>
    <mergeCell ref="A170:J170"/>
    <mergeCell ref="M170:V170"/>
    <mergeCell ref="Y170:AH170"/>
    <mergeCell ref="AK170:AT170"/>
    <mergeCell ref="AW170:BF170"/>
    <mergeCell ref="BI170:BR170"/>
    <mergeCell ref="A159:J159"/>
    <mergeCell ref="M159:V159"/>
    <mergeCell ref="Y159:AH159"/>
    <mergeCell ref="AK159:AT159"/>
    <mergeCell ref="AW159:BF159"/>
    <mergeCell ref="BI159:BR159"/>
    <mergeCell ref="A149:J149"/>
    <mergeCell ref="M149:V149"/>
    <mergeCell ref="Y149:AH149"/>
    <mergeCell ref="AK149:AT149"/>
    <mergeCell ref="AW149:BF149"/>
    <mergeCell ref="BI149:BR149"/>
    <mergeCell ref="A139:J139"/>
    <mergeCell ref="M139:V139"/>
    <mergeCell ref="Y139:AH139"/>
    <mergeCell ref="AK139:AT139"/>
    <mergeCell ref="AW139:BF139"/>
    <mergeCell ref="BI139:BR139"/>
    <mergeCell ref="A128:J128"/>
    <mergeCell ref="M128:V128"/>
    <mergeCell ref="Y128:AH128"/>
    <mergeCell ref="AK128:AT128"/>
    <mergeCell ref="AW128:BF128"/>
    <mergeCell ref="BI128:BR128"/>
    <mergeCell ref="A118:J118"/>
    <mergeCell ref="M118:V118"/>
    <mergeCell ref="Y118:AH118"/>
    <mergeCell ref="AK118:AT118"/>
    <mergeCell ref="AW118:BF118"/>
    <mergeCell ref="BI118:BR118"/>
    <mergeCell ref="A108:J108"/>
    <mergeCell ref="M108:V108"/>
    <mergeCell ref="Y108:AH108"/>
    <mergeCell ref="AK108:AT108"/>
    <mergeCell ref="AW108:BF108"/>
    <mergeCell ref="BI108:BR108"/>
    <mergeCell ref="A97:J97"/>
    <mergeCell ref="M97:V97"/>
    <mergeCell ref="Y97:AH97"/>
    <mergeCell ref="AK97:AT97"/>
    <mergeCell ref="AW97:BF97"/>
    <mergeCell ref="BI97:BR97"/>
    <mergeCell ref="A84:J84"/>
    <mergeCell ref="M84:V84"/>
    <mergeCell ref="Y84:AH84"/>
    <mergeCell ref="AK84:AT84"/>
    <mergeCell ref="AW84:BF84"/>
    <mergeCell ref="BI84:BR84"/>
    <mergeCell ref="A73:J73"/>
    <mergeCell ref="M73:V73"/>
    <mergeCell ref="Y73:AH73"/>
    <mergeCell ref="AK73:AT73"/>
    <mergeCell ref="AW73:BF73"/>
    <mergeCell ref="BI73:BR73"/>
    <mergeCell ref="A61:J61"/>
    <mergeCell ref="M61:V61"/>
    <mergeCell ref="Y61:AH61"/>
    <mergeCell ref="AK61:AT61"/>
    <mergeCell ref="AW61:BF61"/>
    <mergeCell ref="BI61:BR61"/>
    <mergeCell ref="A50:J50"/>
    <mergeCell ref="M50:V50"/>
    <mergeCell ref="Y50:AH50"/>
    <mergeCell ref="AK50:AT50"/>
    <mergeCell ref="AW50:BF50"/>
    <mergeCell ref="BI50:BR50"/>
    <mergeCell ref="A39:J39"/>
    <mergeCell ref="M39:V39"/>
    <mergeCell ref="Y39:AH39"/>
    <mergeCell ref="AK39:AT39"/>
    <mergeCell ref="AW39:BF39"/>
    <mergeCell ref="BI39:BR39"/>
    <mergeCell ref="A27:J27"/>
    <mergeCell ref="M27:V27"/>
    <mergeCell ref="Y27:AH27"/>
    <mergeCell ref="AK27:AT27"/>
    <mergeCell ref="AW27:BF27"/>
    <mergeCell ref="BI27:BR27"/>
    <mergeCell ref="A16:J16"/>
    <mergeCell ref="M16:V16"/>
    <mergeCell ref="Y16:AH16"/>
    <mergeCell ref="AK16:AT16"/>
    <mergeCell ref="AW16:BF16"/>
    <mergeCell ref="BI16:BR16"/>
    <mergeCell ref="A6:J6"/>
    <mergeCell ref="M6:V6"/>
    <mergeCell ref="Y6:AH6"/>
    <mergeCell ref="AK6:AT6"/>
    <mergeCell ref="AW6:BF6"/>
    <mergeCell ref="BI6:BR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DB74-6708-43D6-9A41-F52FE564B608}">
  <dimension ref="A1:J32"/>
  <sheetViews>
    <sheetView topLeftCell="A22" workbookViewId="0">
      <selection activeCell="A42" sqref="A42"/>
    </sheetView>
  </sheetViews>
  <sheetFormatPr defaultRowHeight="15" x14ac:dyDescent="0.25"/>
  <cols>
    <col min="1" max="1" width="36.28515625" customWidth="1"/>
  </cols>
  <sheetData>
    <row r="1" spans="1:10" ht="26.25" x14ac:dyDescent="0.4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111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44515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43</v>
      </c>
      <c r="B8" s="5">
        <v>200</v>
      </c>
      <c r="C8" s="6">
        <v>220.83600000000001</v>
      </c>
      <c r="D8" s="7">
        <v>4.95</v>
      </c>
      <c r="E8" s="7">
        <v>1.056</v>
      </c>
      <c r="F8" s="7">
        <v>47.915999999999997</v>
      </c>
      <c r="G8" s="7">
        <v>2.0000000000000001E-4</v>
      </c>
      <c r="H8" s="7">
        <v>0</v>
      </c>
      <c r="I8" s="7">
        <v>2.1120000000000001</v>
      </c>
      <c r="J8" s="8" t="s">
        <v>19</v>
      </c>
    </row>
    <row r="9" spans="1:10" x14ac:dyDescent="0.25">
      <c r="A9" s="2" t="s">
        <v>101</v>
      </c>
      <c r="B9" s="5">
        <v>120</v>
      </c>
      <c r="C9" s="6">
        <v>269.3184</v>
      </c>
      <c r="D9" s="7">
        <v>14.5184</v>
      </c>
      <c r="E9" s="7">
        <v>20.808199999999999</v>
      </c>
      <c r="F9" s="7">
        <v>5.86</v>
      </c>
      <c r="G9" s="7">
        <v>4.0000000000000002E-4</v>
      </c>
      <c r="H9" s="7">
        <v>0</v>
      </c>
      <c r="I9" s="7">
        <v>0.28489999999999999</v>
      </c>
      <c r="J9" s="8" t="s">
        <v>45</v>
      </c>
    </row>
    <row r="10" spans="1:10" x14ac:dyDescent="0.25">
      <c r="A10" s="2" t="s">
        <v>102</v>
      </c>
      <c r="B10" s="5">
        <v>100</v>
      </c>
      <c r="C10" s="6">
        <v>54.591999999999999</v>
      </c>
      <c r="D10" s="7">
        <v>1.526</v>
      </c>
      <c r="E10" s="7">
        <v>3.222</v>
      </c>
      <c r="F10" s="7">
        <v>4.7519999999999998</v>
      </c>
      <c r="G10" s="7">
        <v>4.0000000000000002E-4</v>
      </c>
      <c r="H10" s="7">
        <v>1E-3</v>
      </c>
      <c r="I10" s="7">
        <v>2.996</v>
      </c>
      <c r="J10" s="8"/>
    </row>
    <row r="11" spans="1:10" x14ac:dyDescent="0.25">
      <c r="A11" s="2" t="s">
        <v>31</v>
      </c>
      <c r="B11" s="5">
        <v>200</v>
      </c>
      <c r="C11" s="6">
        <v>96</v>
      </c>
      <c r="D11" s="7">
        <v>6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8" t="s">
        <v>26</v>
      </c>
    </row>
    <row r="12" spans="1:10" x14ac:dyDescent="0.25">
      <c r="A12" s="2" t="s">
        <v>15</v>
      </c>
      <c r="B12" s="5">
        <v>40</v>
      </c>
      <c r="C12" s="6">
        <v>103.6</v>
      </c>
      <c r="D12" s="7">
        <v>3.44</v>
      </c>
      <c r="E12" s="7">
        <v>0.56000000000000005</v>
      </c>
      <c r="F12" s="7">
        <v>20.079999999999998</v>
      </c>
      <c r="G12" s="7">
        <v>0</v>
      </c>
      <c r="H12" s="7">
        <v>0</v>
      </c>
      <c r="I12" s="7">
        <v>2.2000000000000002</v>
      </c>
      <c r="J12" s="8" t="s">
        <v>16</v>
      </c>
    </row>
    <row r="13" spans="1:10" x14ac:dyDescent="0.25">
      <c r="A13" s="2" t="s">
        <v>18</v>
      </c>
      <c r="B13" s="5">
        <v>100</v>
      </c>
      <c r="C13" s="6">
        <v>55.73</v>
      </c>
      <c r="D13" s="7">
        <v>0.79</v>
      </c>
      <c r="E13" s="7">
        <v>0.25</v>
      </c>
      <c r="F13" s="7">
        <v>12.2</v>
      </c>
      <c r="G13" s="7">
        <v>0</v>
      </c>
      <c r="H13" s="7">
        <v>0</v>
      </c>
      <c r="I13" s="7">
        <v>0.7</v>
      </c>
      <c r="J13" s="8" t="s">
        <v>19</v>
      </c>
    </row>
    <row r="14" spans="1:10" ht="15.75" thickBot="1" x14ac:dyDescent="0.3">
      <c r="A14" s="10" t="s">
        <v>20</v>
      </c>
      <c r="B14" s="9"/>
      <c r="C14" s="10">
        <v>800.07640000000004</v>
      </c>
      <c r="D14" s="10">
        <v>31.224399999999999</v>
      </c>
      <c r="E14" s="10">
        <v>29.8962</v>
      </c>
      <c r="F14" s="10">
        <v>99.807999999999993</v>
      </c>
      <c r="G14" s="10">
        <v>1E-3</v>
      </c>
      <c r="H14" s="10">
        <v>1E-3</v>
      </c>
      <c r="I14" s="10">
        <v>8.2928999999999995</v>
      </c>
      <c r="J14" s="10"/>
    </row>
    <row r="15" spans="1:10" ht="15.75" thickBot="1" x14ac:dyDescent="0.3">
      <c r="A15" s="12">
        <v>44516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x14ac:dyDescent="0.25">
      <c r="A16" s="4" t="s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105</v>
      </c>
      <c r="B17" s="5">
        <v>70</v>
      </c>
      <c r="C17" s="6">
        <v>140.7004</v>
      </c>
      <c r="D17" s="7">
        <v>9.7705000000000002</v>
      </c>
      <c r="E17" s="7">
        <v>9.3887999999999998</v>
      </c>
      <c r="F17" s="7">
        <v>4.1319999999999997</v>
      </c>
      <c r="G17" s="7">
        <v>2.9999999999999997E-4</v>
      </c>
      <c r="H17" s="7">
        <v>0</v>
      </c>
      <c r="I17" s="7">
        <v>0.84119999999999995</v>
      </c>
      <c r="J17" s="8" t="s">
        <v>23</v>
      </c>
    </row>
    <row r="18" spans="1:10" x14ac:dyDescent="0.25">
      <c r="A18" s="2" t="s">
        <v>106</v>
      </c>
      <c r="B18" s="5">
        <v>220</v>
      </c>
      <c r="C18" s="6">
        <v>431.31</v>
      </c>
      <c r="D18" s="7">
        <v>13.53</v>
      </c>
      <c r="E18" s="7">
        <v>7.48</v>
      </c>
      <c r="F18" s="7">
        <v>76.89</v>
      </c>
      <c r="G18" s="7">
        <v>8.9999999999999998E-4</v>
      </c>
      <c r="H18" s="7">
        <v>0</v>
      </c>
      <c r="I18" s="7">
        <v>3.74</v>
      </c>
      <c r="J18" s="8" t="s">
        <v>16</v>
      </c>
    </row>
    <row r="19" spans="1:10" x14ac:dyDescent="0.25">
      <c r="A19" s="2" t="s">
        <v>44</v>
      </c>
      <c r="B19" s="5">
        <v>50</v>
      </c>
      <c r="C19" s="6">
        <v>53.734999999999999</v>
      </c>
      <c r="D19" s="7">
        <v>0.38719999999999999</v>
      </c>
      <c r="E19" s="7">
        <v>5.2666000000000004</v>
      </c>
      <c r="F19" s="7">
        <v>1.1761999999999999</v>
      </c>
      <c r="G19" s="7">
        <v>0</v>
      </c>
      <c r="H19" s="7">
        <v>0</v>
      </c>
      <c r="I19" s="7">
        <v>3.4099999999999998E-2</v>
      </c>
      <c r="J19" s="8" t="s">
        <v>45</v>
      </c>
    </row>
    <row r="20" spans="1:10" x14ac:dyDescent="0.25">
      <c r="A20" s="2" t="s">
        <v>107</v>
      </c>
      <c r="B20" s="5">
        <v>100</v>
      </c>
      <c r="C20" s="6">
        <v>74.888999999999996</v>
      </c>
      <c r="D20" s="7">
        <v>0.93</v>
      </c>
      <c r="E20" s="7">
        <v>5.1859999999999999</v>
      </c>
      <c r="F20" s="7">
        <v>5.9610000000000003</v>
      </c>
      <c r="G20" s="7">
        <v>2.9999999999999997E-4</v>
      </c>
      <c r="H20" s="7">
        <v>1.5E-3</v>
      </c>
      <c r="I20" s="7">
        <v>3.3479999999999999</v>
      </c>
      <c r="J20" s="8" t="s">
        <v>19</v>
      </c>
    </row>
    <row r="21" spans="1:10" x14ac:dyDescent="0.25">
      <c r="A21" s="2" t="s">
        <v>108</v>
      </c>
      <c r="B21" s="5">
        <v>200</v>
      </c>
      <c r="C21" s="6">
        <v>31.231999999999999</v>
      </c>
      <c r="D21" s="7">
        <v>0.312</v>
      </c>
      <c r="E21" s="7">
        <v>0.27200000000000002</v>
      </c>
      <c r="F21" s="7">
        <v>6.43</v>
      </c>
      <c r="G21" s="7">
        <v>0</v>
      </c>
      <c r="H21" s="7">
        <v>1E-3</v>
      </c>
      <c r="I21" s="7">
        <v>1.6240000000000001</v>
      </c>
      <c r="J21" s="8"/>
    </row>
    <row r="22" spans="1:10" x14ac:dyDescent="0.25">
      <c r="A22" s="2" t="s">
        <v>15</v>
      </c>
      <c r="B22" s="5">
        <v>40</v>
      </c>
      <c r="C22" s="6">
        <v>103.6</v>
      </c>
      <c r="D22" s="7">
        <v>3.44</v>
      </c>
      <c r="E22" s="7">
        <v>0.56000000000000005</v>
      </c>
      <c r="F22" s="7">
        <v>20.079999999999998</v>
      </c>
      <c r="G22" s="7">
        <v>0</v>
      </c>
      <c r="H22" s="7">
        <v>0</v>
      </c>
      <c r="I22" s="7">
        <v>2.2000000000000002</v>
      </c>
      <c r="J22" s="8" t="s">
        <v>16</v>
      </c>
    </row>
    <row r="23" spans="1:10" ht="15.75" thickBot="1" x14ac:dyDescent="0.3">
      <c r="A23" s="10" t="s">
        <v>20</v>
      </c>
      <c r="B23" s="9"/>
      <c r="C23" s="10">
        <v>835.46640000000002</v>
      </c>
      <c r="D23" s="10">
        <v>28.369700000000002</v>
      </c>
      <c r="E23" s="10">
        <v>28.153399999999998</v>
      </c>
      <c r="F23" s="10">
        <v>114.6692</v>
      </c>
      <c r="G23" s="10">
        <v>1.4999999999999998E-3</v>
      </c>
      <c r="H23" s="10">
        <v>2.5000000000000001E-3</v>
      </c>
      <c r="I23" s="10">
        <v>11.787299999999998</v>
      </c>
      <c r="J23" s="10"/>
    </row>
    <row r="24" spans="1:10" ht="15.75" thickBot="1" x14ac:dyDescent="0.3">
      <c r="A24" s="12">
        <v>44517</v>
      </c>
      <c r="B24" s="13"/>
      <c r="C24" s="13"/>
      <c r="D24" s="13"/>
      <c r="E24" s="13"/>
      <c r="F24" s="13"/>
      <c r="G24" s="13"/>
      <c r="H24" s="13"/>
      <c r="I24" s="13"/>
      <c r="J24" s="14"/>
    </row>
    <row r="25" spans="1:10" x14ac:dyDescent="0.25">
      <c r="A25" s="4" t="s">
        <v>11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 t="s">
        <v>164</v>
      </c>
      <c r="B26" s="5">
        <v>250</v>
      </c>
      <c r="C26" s="6">
        <v>75.772000000000006</v>
      </c>
      <c r="D26" s="7">
        <v>7.4417999999999997</v>
      </c>
      <c r="E26" s="7">
        <v>1.1292</v>
      </c>
      <c r="F26" s="7">
        <v>8.7477999999999998</v>
      </c>
      <c r="G26" s="7">
        <v>1E-3</v>
      </c>
      <c r="H26" s="7">
        <v>0</v>
      </c>
      <c r="I26" s="7">
        <v>3.91</v>
      </c>
      <c r="J26" s="8" t="s">
        <v>165</v>
      </c>
    </row>
    <row r="27" spans="1:10" x14ac:dyDescent="0.25">
      <c r="A27" s="2" t="s">
        <v>90</v>
      </c>
      <c r="B27" s="5">
        <v>200</v>
      </c>
      <c r="C27" s="6">
        <v>403.31139999999999</v>
      </c>
      <c r="D27" s="7">
        <v>17.270800000000001</v>
      </c>
      <c r="E27" s="7">
        <v>19.059999999999999</v>
      </c>
      <c r="F27" s="7">
        <v>40.407699999999998</v>
      </c>
      <c r="G27" s="7">
        <v>2.0000000000000001E-4</v>
      </c>
      <c r="H27" s="7">
        <v>0</v>
      </c>
      <c r="I27" s="7">
        <v>2.1387999999999998</v>
      </c>
      <c r="J27" s="8" t="s">
        <v>91</v>
      </c>
    </row>
    <row r="28" spans="1:10" x14ac:dyDescent="0.25">
      <c r="A28" s="2" t="s">
        <v>166</v>
      </c>
      <c r="B28" s="5">
        <v>100</v>
      </c>
      <c r="C28" s="6">
        <v>48.75</v>
      </c>
      <c r="D28" s="7">
        <v>1.0580000000000001</v>
      </c>
      <c r="E28" s="7">
        <v>2.242</v>
      </c>
      <c r="F28" s="7">
        <v>5.8979999999999997</v>
      </c>
      <c r="G28" s="7">
        <v>2.9999999999999997E-4</v>
      </c>
      <c r="H28" s="7">
        <v>1E-3</v>
      </c>
      <c r="I28" s="7">
        <v>2.8620000000000001</v>
      </c>
      <c r="J28" s="8" t="s">
        <v>19</v>
      </c>
    </row>
    <row r="29" spans="1:10" x14ac:dyDescent="0.25">
      <c r="A29" s="2" t="s">
        <v>167</v>
      </c>
      <c r="B29" s="5">
        <v>200</v>
      </c>
      <c r="C29" s="6">
        <v>84.016999999999996</v>
      </c>
      <c r="D29" s="7">
        <v>0.155</v>
      </c>
      <c r="E29" s="7">
        <v>0.245</v>
      </c>
      <c r="F29" s="7">
        <v>20.018000000000001</v>
      </c>
      <c r="G29" s="7">
        <v>0</v>
      </c>
      <c r="H29" s="7">
        <v>1.6E-2</v>
      </c>
      <c r="I29" s="7">
        <v>1.345</v>
      </c>
      <c r="J29" s="8" t="s">
        <v>19</v>
      </c>
    </row>
    <row r="30" spans="1:10" x14ac:dyDescent="0.25">
      <c r="A30" s="2" t="s">
        <v>15</v>
      </c>
      <c r="B30" s="5">
        <v>80</v>
      </c>
      <c r="C30" s="6">
        <v>207.2</v>
      </c>
      <c r="D30" s="7">
        <v>6.88</v>
      </c>
      <c r="E30" s="7">
        <v>1.1200000000000001</v>
      </c>
      <c r="F30" s="7">
        <v>40.159999999999997</v>
      </c>
      <c r="G30" s="7">
        <v>0</v>
      </c>
      <c r="H30" s="7">
        <v>0</v>
      </c>
      <c r="I30" s="7">
        <v>4.4000000000000004</v>
      </c>
      <c r="J30" s="8" t="s">
        <v>16</v>
      </c>
    </row>
    <row r="31" spans="1:10" x14ac:dyDescent="0.25">
      <c r="A31" s="10" t="s">
        <v>20</v>
      </c>
      <c r="B31" s="9"/>
      <c r="C31" s="10">
        <f t="shared" ref="C31:I31" si="0">SUM(C26:C30)</f>
        <v>819.05040000000008</v>
      </c>
      <c r="D31" s="10">
        <f t="shared" si="0"/>
        <v>32.805600000000005</v>
      </c>
      <c r="E31" s="10">
        <f t="shared" si="0"/>
        <v>23.796200000000002</v>
      </c>
      <c r="F31" s="10">
        <f t="shared" si="0"/>
        <v>115.2315</v>
      </c>
      <c r="G31" s="10">
        <f t="shared" si="0"/>
        <v>1.5E-3</v>
      </c>
      <c r="H31" s="10">
        <f t="shared" si="0"/>
        <v>1.7000000000000001E-2</v>
      </c>
      <c r="I31" s="10">
        <f t="shared" si="0"/>
        <v>14.655800000000001</v>
      </c>
      <c r="J31" s="10"/>
    </row>
    <row r="32" spans="1:10" x14ac:dyDescent="0.25">
      <c r="A32" s="10" t="s">
        <v>20</v>
      </c>
      <c r="B32" s="9"/>
      <c r="C32" s="10">
        <v>784.11090000000002</v>
      </c>
      <c r="D32" s="10">
        <v>23.475999999999999</v>
      </c>
      <c r="E32" s="10">
        <v>26.542100000000005</v>
      </c>
      <c r="F32" s="10">
        <v>111.35890000000001</v>
      </c>
      <c r="G32" s="10">
        <v>4.0000000000000002E-4</v>
      </c>
      <c r="H32" s="10">
        <v>1.43E-2</v>
      </c>
      <c r="I32" s="10">
        <v>6.5693000000000001</v>
      </c>
      <c r="J32" s="10"/>
    </row>
  </sheetData>
  <mergeCells count="3">
    <mergeCell ref="A6:J6"/>
    <mergeCell ref="A15:J15"/>
    <mergeCell ref="A24:J24"/>
  </mergeCells>
  <pageMargins left="0.19685039370078741" right="0.19685039370078741" top="0.27559055118110237" bottom="0.31496062992125984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1E7F-D716-4C54-8BB3-024DC91A3A83}">
  <dimension ref="A1:J31"/>
  <sheetViews>
    <sheetView topLeftCell="A7" workbookViewId="0">
      <selection activeCell="A39" sqref="A39"/>
    </sheetView>
  </sheetViews>
  <sheetFormatPr defaultRowHeight="15" x14ac:dyDescent="0.25"/>
  <cols>
    <col min="1" max="1" width="41.7109375" bestFit="1" customWidth="1"/>
  </cols>
  <sheetData>
    <row r="1" spans="1:10" ht="26.25" x14ac:dyDescent="0.4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113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44515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43</v>
      </c>
      <c r="B8" s="5">
        <v>200</v>
      </c>
      <c r="C8" s="6">
        <v>220.83600000000001</v>
      </c>
      <c r="D8" s="7">
        <v>4.95</v>
      </c>
      <c r="E8" s="7">
        <v>1.056</v>
      </c>
      <c r="F8" s="7">
        <v>47.915999999999997</v>
      </c>
      <c r="G8" s="7">
        <v>2.0000000000000001E-4</v>
      </c>
      <c r="H8" s="7">
        <v>0</v>
      </c>
      <c r="I8" s="7">
        <v>2.1120000000000001</v>
      </c>
      <c r="J8" s="8" t="s">
        <v>19</v>
      </c>
    </row>
    <row r="9" spans="1:10" x14ac:dyDescent="0.25">
      <c r="A9" s="2" t="s">
        <v>101</v>
      </c>
      <c r="B9" s="5">
        <v>120</v>
      </c>
      <c r="C9" s="6">
        <v>269.3184</v>
      </c>
      <c r="D9" s="7">
        <v>14.5184</v>
      </c>
      <c r="E9" s="7">
        <v>20.808199999999999</v>
      </c>
      <c r="F9" s="7">
        <v>5.86</v>
      </c>
      <c r="G9" s="7">
        <v>4.0000000000000002E-4</v>
      </c>
      <c r="H9" s="7">
        <v>0</v>
      </c>
      <c r="I9" s="7">
        <v>0.28489999999999999</v>
      </c>
      <c r="J9" s="8" t="s">
        <v>45</v>
      </c>
    </row>
    <row r="10" spans="1:10" x14ac:dyDescent="0.25">
      <c r="A10" s="2" t="s">
        <v>102</v>
      </c>
      <c r="B10" s="5">
        <v>100</v>
      </c>
      <c r="C10" s="6">
        <v>54.591999999999999</v>
      </c>
      <c r="D10" s="7">
        <v>1.526</v>
      </c>
      <c r="E10" s="7">
        <v>3.222</v>
      </c>
      <c r="F10" s="7">
        <v>4.7519999999999998</v>
      </c>
      <c r="G10" s="7">
        <v>4.0000000000000002E-4</v>
      </c>
      <c r="H10" s="7">
        <v>1E-3</v>
      </c>
      <c r="I10" s="7">
        <v>2.996</v>
      </c>
      <c r="J10" s="8"/>
    </row>
    <row r="11" spans="1:10" x14ac:dyDescent="0.25">
      <c r="A11" s="2" t="s">
        <v>31</v>
      </c>
      <c r="B11" s="5">
        <v>200</v>
      </c>
      <c r="C11" s="6">
        <v>96</v>
      </c>
      <c r="D11" s="7">
        <v>6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8" t="s">
        <v>26</v>
      </c>
    </row>
    <row r="12" spans="1:10" x14ac:dyDescent="0.25">
      <c r="A12" s="2" t="s">
        <v>15</v>
      </c>
      <c r="B12" s="5">
        <v>40</v>
      </c>
      <c r="C12" s="6">
        <v>103.6</v>
      </c>
      <c r="D12" s="7">
        <v>3.44</v>
      </c>
      <c r="E12" s="7">
        <v>0.56000000000000005</v>
      </c>
      <c r="F12" s="7">
        <v>20.079999999999998</v>
      </c>
      <c r="G12" s="7">
        <v>0</v>
      </c>
      <c r="H12" s="7">
        <v>0</v>
      </c>
      <c r="I12" s="7">
        <v>2.2000000000000002</v>
      </c>
      <c r="J12" s="8" t="s">
        <v>16</v>
      </c>
    </row>
    <row r="13" spans="1:10" x14ac:dyDescent="0.25">
      <c r="A13" s="2" t="s">
        <v>18</v>
      </c>
      <c r="B13" s="5">
        <v>100</v>
      </c>
      <c r="C13" s="6">
        <v>55.73</v>
      </c>
      <c r="D13" s="7">
        <v>0.79</v>
      </c>
      <c r="E13" s="7">
        <v>0.25</v>
      </c>
      <c r="F13" s="7">
        <v>12.2</v>
      </c>
      <c r="G13" s="7">
        <v>0</v>
      </c>
      <c r="H13" s="7">
        <v>0</v>
      </c>
      <c r="I13" s="7">
        <v>0.7</v>
      </c>
      <c r="J13" s="8" t="s">
        <v>19</v>
      </c>
    </row>
    <row r="14" spans="1:10" ht="15.75" thickBot="1" x14ac:dyDescent="0.3">
      <c r="A14" s="10" t="s">
        <v>20</v>
      </c>
      <c r="B14" s="10"/>
      <c r="C14" s="10">
        <v>800.07640000000004</v>
      </c>
      <c r="D14" s="10">
        <v>31.224399999999999</v>
      </c>
      <c r="E14" s="10">
        <v>29.8962</v>
      </c>
      <c r="F14" s="10">
        <v>99.807999999999993</v>
      </c>
      <c r="G14" s="10">
        <v>1E-3</v>
      </c>
      <c r="H14" s="10">
        <v>1E-3</v>
      </c>
      <c r="I14" s="10">
        <v>8.2928999999999995</v>
      </c>
      <c r="J14" s="10"/>
    </row>
    <row r="15" spans="1:10" ht="15.75" thickBot="1" x14ac:dyDescent="0.3">
      <c r="A15" s="12">
        <v>44516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x14ac:dyDescent="0.25">
      <c r="A16" s="4" t="s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105</v>
      </c>
      <c r="B17" s="5">
        <v>70</v>
      </c>
      <c r="C17" s="6">
        <v>140.7004</v>
      </c>
      <c r="D17" s="7">
        <v>9.7705000000000002</v>
      </c>
      <c r="E17" s="7">
        <v>9.3887999999999998</v>
      </c>
      <c r="F17" s="7">
        <v>4.1319999999999997</v>
      </c>
      <c r="G17" s="7">
        <v>2.9999999999999997E-4</v>
      </c>
      <c r="H17" s="7">
        <v>0</v>
      </c>
      <c r="I17" s="7">
        <v>0.84119999999999995</v>
      </c>
      <c r="J17" s="8" t="s">
        <v>23</v>
      </c>
    </row>
    <row r="18" spans="1:10" x14ac:dyDescent="0.25">
      <c r="A18" s="2" t="s">
        <v>106</v>
      </c>
      <c r="B18" s="5">
        <v>220</v>
      </c>
      <c r="C18" s="6">
        <v>431.31</v>
      </c>
      <c r="D18" s="7">
        <v>13.53</v>
      </c>
      <c r="E18" s="7">
        <v>7.48</v>
      </c>
      <c r="F18" s="7">
        <v>76.89</v>
      </c>
      <c r="G18" s="7">
        <v>8.9999999999999998E-4</v>
      </c>
      <c r="H18" s="7">
        <v>0</v>
      </c>
      <c r="I18" s="7">
        <v>3.74</v>
      </c>
      <c r="J18" s="8" t="s">
        <v>16</v>
      </c>
    </row>
    <row r="19" spans="1:10" x14ac:dyDescent="0.25">
      <c r="A19" s="2" t="s">
        <v>44</v>
      </c>
      <c r="B19" s="5">
        <v>50</v>
      </c>
      <c r="C19" s="6">
        <v>53.734999999999999</v>
      </c>
      <c r="D19" s="7">
        <v>0.38719999999999999</v>
      </c>
      <c r="E19" s="7">
        <v>5.2666000000000004</v>
      </c>
      <c r="F19" s="7">
        <v>1.1761999999999999</v>
      </c>
      <c r="G19" s="7">
        <v>0</v>
      </c>
      <c r="H19" s="7">
        <v>0</v>
      </c>
      <c r="I19" s="7">
        <v>3.4099999999999998E-2</v>
      </c>
      <c r="J19" s="8" t="s">
        <v>45</v>
      </c>
    </row>
    <row r="20" spans="1:10" x14ac:dyDescent="0.25">
      <c r="A20" s="2" t="s">
        <v>107</v>
      </c>
      <c r="B20" s="5">
        <v>100</v>
      </c>
      <c r="C20" s="6">
        <v>74.888999999999996</v>
      </c>
      <c r="D20" s="7">
        <v>0.93</v>
      </c>
      <c r="E20" s="7">
        <v>5.1859999999999999</v>
      </c>
      <c r="F20" s="7">
        <v>5.9610000000000003</v>
      </c>
      <c r="G20" s="7">
        <v>2.9999999999999997E-4</v>
      </c>
      <c r="H20" s="7">
        <v>1.5E-3</v>
      </c>
      <c r="I20" s="7">
        <v>3.3479999999999999</v>
      </c>
      <c r="J20" s="8" t="s">
        <v>19</v>
      </c>
    </row>
    <row r="21" spans="1:10" x14ac:dyDescent="0.25">
      <c r="A21" s="2" t="s">
        <v>108</v>
      </c>
      <c r="B21" s="5">
        <v>200</v>
      </c>
      <c r="C21" s="6">
        <v>31.231999999999999</v>
      </c>
      <c r="D21" s="7">
        <v>0.312</v>
      </c>
      <c r="E21" s="7">
        <v>0.27200000000000002</v>
      </c>
      <c r="F21" s="7">
        <v>6.43</v>
      </c>
      <c r="G21" s="7">
        <v>0</v>
      </c>
      <c r="H21" s="7">
        <v>1E-3</v>
      </c>
      <c r="I21" s="7">
        <v>1.6240000000000001</v>
      </c>
      <c r="J21" s="8"/>
    </row>
    <row r="22" spans="1:10" x14ac:dyDescent="0.25">
      <c r="A22" s="2" t="s">
        <v>15</v>
      </c>
      <c r="B22" s="5">
        <v>40</v>
      </c>
      <c r="C22" s="6">
        <v>103.6</v>
      </c>
      <c r="D22" s="7">
        <v>3.44</v>
      </c>
      <c r="E22" s="7">
        <v>0.56000000000000005</v>
      </c>
      <c r="F22" s="7">
        <v>20.079999999999998</v>
      </c>
      <c r="G22" s="7">
        <v>0</v>
      </c>
      <c r="H22" s="7">
        <v>0</v>
      </c>
      <c r="I22" s="7">
        <v>2.2000000000000002</v>
      </c>
      <c r="J22" s="8" t="s">
        <v>16</v>
      </c>
    </row>
    <row r="23" spans="1:10" ht="15.75" thickBot="1" x14ac:dyDescent="0.3">
      <c r="A23" s="10" t="s">
        <v>20</v>
      </c>
      <c r="B23" s="10"/>
      <c r="C23" s="10">
        <v>835.46640000000002</v>
      </c>
      <c r="D23" s="10">
        <v>28.369700000000002</v>
      </c>
      <c r="E23" s="10">
        <v>28.153399999999998</v>
      </c>
      <c r="F23" s="10">
        <v>114.6692</v>
      </c>
      <c r="G23" s="10">
        <v>1.4999999999999998E-3</v>
      </c>
      <c r="H23" s="10">
        <v>2.5000000000000001E-3</v>
      </c>
      <c r="I23" s="10">
        <v>11.787299999999998</v>
      </c>
      <c r="J23" s="10"/>
    </row>
    <row r="24" spans="1:10" ht="15.75" thickBot="1" x14ac:dyDescent="0.3">
      <c r="A24" s="12">
        <v>44517</v>
      </c>
      <c r="B24" s="13"/>
      <c r="C24" s="13"/>
      <c r="D24" s="13"/>
      <c r="E24" s="13"/>
      <c r="F24" s="13"/>
      <c r="G24" s="13"/>
      <c r="H24" s="13"/>
      <c r="I24" s="13"/>
      <c r="J24" s="14"/>
    </row>
    <row r="25" spans="1:10" x14ac:dyDescent="0.25">
      <c r="A25" s="4" t="s">
        <v>11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 t="s">
        <v>164</v>
      </c>
      <c r="B26" s="5">
        <v>250</v>
      </c>
      <c r="C26" s="6">
        <v>75.772000000000006</v>
      </c>
      <c r="D26" s="7">
        <v>7.4417999999999997</v>
      </c>
      <c r="E26" s="7">
        <v>1.1292</v>
      </c>
      <c r="F26" s="7">
        <v>8.7477999999999998</v>
      </c>
      <c r="G26" s="7">
        <v>1E-3</v>
      </c>
      <c r="H26" s="7">
        <v>0</v>
      </c>
      <c r="I26" s="7">
        <v>3.91</v>
      </c>
      <c r="J26" s="8" t="s">
        <v>165</v>
      </c>
    </row>
    <row r="27" spans="1:10" x14ac:dyDescent="0.25">
      <c r="A27" s="2" t="s">
        <v>90</v>
      </c>
      <c r="B27" s="5">
        <v>250</v>
      </c>
      <c r="C27" s="6">
        <v>504.13929999999999</v>
      </c>
      <c r="D27" s="7">
        <v>21.5885</v>
      </c>
      <c r="E27" s="7">
        <v>23.825099999999999</v>
      </c>
      <c r="F27" s="7">
        <v>50.509599999999999</v>
      </c>
      <c r="G27" s="7">
        <v>2.0000000000000001E-4</v>
      </c>
      <c r="H27" s="7">
        <v>0</v>
      </c>
      <c r="I27" s="7">
        <v>2.6735000000000002</v>
      </c>
      <c r="J27" s="8" t="s">
        <v>91</v>
      </c>
    </row>
    <row r="28" spans="1:10" x14ac:dyDescent="0.25">
      <c r="A28" s="2" t="s">
        <v>166</v>
      </c>
      <c r="B28" s="5">
        <v>120</v>
      </c>
      <c r="C28" s="6">
        <v>58.5</v>
      </c>
      <c r="D28" s="7">
        <v>1.2696000000000001</v>
      </c>
      <c r="E28" s="7">
        <v>2.6903999999999999</v>
      </c>
      <c r="F28" s="7">
        <v>7.0776000000000003</v>
      </c>
      <c r="G28" s="7">
        <v>4.0000000000000002E-4</v>
      </c>
      <c r="H28" s="7">
        <v>1.1999999999999999E-3</v>
      </c>
      <c r="I28" s="7">
        <v>3.4344000000000001</v>
      </c>
      <c r="J28" s="8" t="s">
        <v>19</v>
      </c>
    </row>
    <row r="29" spans="1:10" x14ac:dyDescent="0.25">
      <c r="A29" s="2" t="s">
        <v>167</v>
      </c>
      <c r="B29" s="5">
        <v>200</v>
      </c>
      <c r="C29" s="6">
        <v>84.016999999999996</v>
      </c>
      <c r="D29" s="7">
        <v>0.155</v>
      </c>
      <c r="E29" s="7">
        <v>0.245</v>
      </c>
      <c r="F29" s="7">
        <v>20.018000000000001</v>
      </c>
      <c r="G29" s="7">
        <v>0</v>
      </c>
      <c r="H29" s="7">
        <v>1.6E-2</v>
      </c>
      <c r="I29" s="7">
        <v>1.345</v>
      </c>
      <c r="J29" s="8" t="s">
        <v>19</v>
      </c>
    </row>
    <row r="30" spans="1:10" x14ac:dyDescent="0.25">
      <c r="A30" s="2" t="s">
        <v>15</v>
      </c>
      <c r="B30" s="5">
        <v>80</v>
      </c>
      <c r="C30" s="6">
        <v>207.2</v>
      </c>
      <c r="D30" s="7">
        <v>6.88</v>
      </c>
      <c r="E30" s="7">
        <v>1.1200000000000001</v>
      </c>
      <c r="F30" s="7">
        <v>40.159999999999997</v>
      </c>
      <c r="G30" s="7">
        <v>0</v>
      </c>
      <c r="H30" s="7">
        <v>0</v>
      </c>
      <c r="I30" s="7">
        <v>4.4000000000000004</v>
      </c>
      <c r="J30" s="8" t="s">
        <v>16</v>
      </c>
    </row>
    <row r="31" spans="1:10" x14ac:dyDescent="0.25">
      <c r="A31" s="10" t="s">
        <v>20</v>
      </c>
      <c r="B31" s="10"/>
      <c r="C31" s="10">
        <f t="shared" ref="C31:I31" si="0">SUM(C26:C30)</f>
        <v>929.62830000000008</v>
      </c>
      <c r="D31" s="10">
        <f t="shared" si="0"/>
        <v>37.334900000000005</v>
      </c>
      <c r="E31" s="10">
        <f t="shared" si="0"/>
        <v>29.009700000000002</v>
      </c>
      <c r="F31" s="10">
        <f t="shared" si="0"/>
        <v>126.51299999999999</v>
      </c>
      <c r="G31" s="10">
        <f t="shared" si="0"/>
        <v>1.6000000000000001E-3</v>
      </c>
      <c r="H31" s="10">
        <f t="shared" si="0"/>
        <v>1.72E-2</v>
      </c>
      <c r="I31" s="10">
        <f t="shared" si="0"/>
        <v>15.762900000000002</v>
      </c>
      <c r="J31" s="10"/>
    </row>
  </sheetData>
  <mergeCells count="3">
    <mergeCell ref="A6:J6"/>
    <mergeCell ref="A15:J15"/>
    <mergeCell ref="A24:J24"/>
  </mergeCells>
  <pageMargins left="0.19685039370078741" right="0.19685039370078741" top="0.23622047244094491" bottom="0.19685039370078741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BC0C-BE9A-441B-839C-58212A6FE310}">
  <dimension ref="A1:J80"/>
  <sheetViews>
    <sheetView topLeftCell="A37" workbookViewId="0">
      <selection activeCell="Q54" sqref="Q54"/>
    </sheetView>
  </sheetViews>
  <sheetFormatPr defaultRowHeight="15" x14ac:dyDescent="0.25"/>
  <cols>
    <col min="1" max="1" width="31.85546875" customWidth="1"/>
  </cols>
  <sheetData>
    <row r="1" spans="1:10" ht="26.25" x14ac:dyDescent="0.4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44522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115</v>
      </c>
      <c r="B8" s="5">
        <v>230</v>
      </c>
      <c r="C8" s="6">
        <v>464.16969999999998</v>
      </c>
      <c r="D8" s="7">
        <v>17.6281</v>
      </c>
      <c r="E8" s="7">
        <v>19.057099999999998</v>
      </c>
      <c r="F8" s="7">
        <v>55.351100000000002</v>
      </c>
      <c r="G8" s="7">
        <v>8.9999999999999998E-4</v>
      </c>
      <c r="H8" s="7">
        <v>0</v>
      </c>
      <c r="I8" s="7">
        <v>2.7275999999999998</v>
      </c>
      <c r="J8" s="8"/>
    </row>
    <row r="9" spans="1:10" x14ac:dyDescent="0.25">
      <c r="A9" s="2" t="s">
        <v>116</v>
      </c>
      <c r="B9" s="5">
        <v>100</v>
      </c>
      <c r="C9" s="6">
        <v>73.284999999999997</v>
      </c>
      <c r="D9" s="7">
        <v>1.2829999999999999</v>
      </c>
      <c r="E9" s="7">
        <v>5.2039999999999997</v>
      </c>
      <c r="F9" s="7">
        <v>5.2069999999999999</v>
      </c>
      <c r="G9" s="7">
        <v>2.9999999999999997E-4</v>
      </c>
      <c r="H9" s="7">
        <v>1.5E-3</v>
      </c>
      <c r="I9" s="7">
        <v>2.8849999999999998</v>
      </c>
      <c r="J9" s="8"/>
    </row>
    <row r="10" spans="1:10" x14ac:dyDescent="0.25">
      <c r="A10" s="2" t="s">
        <v>31</v>
      </c>
      <c r="B10" s="5">
        <v>200</v>
      </c>
      <c r="C10" s="6">
        <v>96</v>
      </c>
      <c r="D10" s="7">
        <v>6</v>
      </c>
      <c r="E10" s="7">
        <v>4</v>
      </c>
      <c r="F10" s="7">
        <v>9</v>
      </c>
      <c r="G10" s="7">
        <v>0</v>
      </c>
      <c r="H10" s="7">
        <v>0</v>
      </c>
      <c r="I10" s="7">
        <v>0</v>
      </c>
      <c r="J10" s="8" t="s">
        <v>26</v>
      </c>
    </row>
    <row r="11" spans="1:10" x14ac:dyDescent="0.25">
      <c r="A11" s="2" t="s">
        <v>15</v>
      </c>
      <c r="B11" s="5">
        <v>40</v>
      </c>
      <c r="C11" s="6">
        <v>103.6</v>
      </c>
      <c r="D11" s="7">
        <v>3.44</v>
      </c>
      <c r="E11" s="7">
        <v>0.56000000000000005</v>
      </c>
      <c r="F11" s="7">
        <v>20.079999999999998</v>
      </c>
      <c r="G11" s="7">
        <v>0</v>
      </c>
      <c r="H11" s="7">
        <v>0</v>
      </c>
      <c r="I11" s="7">
        <v>2.2000000000000002</v>
      </c>
      <c r="J11" s="8" t="s">
        <v>16</v>
      </c>
    </row>
    <row r="12" spans="1:10" x14ac:dyDescent="0.25">
      <c r="A12" s="2" t="s">
        <v>18</v>
      </c>
      <c r="B12" s="5">
        <v>100</v>
      </c>
      <c r="C12" s="6">
        <v>55.73</v>
      </c>
      <c r="D12" s="7">
        <v>0.79</v>
      </c>
      <c r="E12" s="7">
        <v>0.25</v>
      </c>
      <c r="F12" s="7">
        <v>12.2</v>
      </c>
      <c r="G12" s="7">
        <v>0</v>
      </c>
      <c r="H12" s="7">
        <v>0</v>
      </c>
      <c r="I12" s="7">
        <v>0.7</v>
      </c>
      <c r="J12" s="8" t="s">
        <v>19</v>
      </c>
    </row>
    <row r="13" spans="1:10" x14ac:dyDescent="0.25">
      <c r="A13" s="9" t="s">
        <v>20</v>
      </c>
      <c r="B13" s="10"/>
      <c r="C13" s="10">
        <f t="shared" ref="C13:I13" si="0">SUM(C8:C12)</f>
        <v>792.78470000000004</v>
      </c>
      <c r="D13" s="10">
        <f t="shared" si="0"/>
        <v>29.141100000000002</v>
      </c>
      <c r="E13" s="10">
        <f t="shared" si="0"/>
        <v>29.071099999999998</v>
      </c>
      <c r="F13" s="10">
        <f t="shared" si="0"/>
        <v>101.8381</v>
      </c>
      <c r="G13" s="10">
        <f t="shared" si="0"/>
        <v>1.1999999999999999E-3</v>
      </c>
      <c r="H13" s="10">
        <f t="shared" si="0"/>
        <v>1.5E-3</v>
      </c>
      <c r="I13" s="10">
        <f t="shared" si="0"/>
        <v>8.5125999999999991</v>
      </c>
      <c r="J13" s="10"/>
    </row>
    <row r="14" spans="1:10" x14ac:dyDescent="0.25">
      <c r="A14" s="4" t="s">
        <v>21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118</v>
      </c>
      <c r="B15" s="5">
        <v>100</v>
      </c>
      <c r="C15" s="6">
        <v>252.01240000000001</v>
      </c>
      <c r="D15" s="7">
        <v>6.8155999999999999</v>
      </c>
      <c r="E15" s="7">
        <v>13.337</v>
      </c>
      <c r="F15" s="7">
        <v>25.4148</v>
      </c>
      <c r="G15" s="7">
        <v>2.0000000000000001E-4</v>
      </c>
      <c r="H15" s="7">
        <v>3.2000000000000002E-3</v>
      </c>
      <c r="I15" s="7">
        <v>0.307</v>
      </c>
      <c r="J15" s="8" t="s">
        <v>23</v>
      </c>
    </row>
    <row r="16" spans="1:10" x14ac:dyDescent="0.25">
      <c r="A16" s="2" t="s">
        <v>64</v>
      </c>
      <c r="B16" s="5">
        <v>20</v>
      </c>
      <c r="C16" s="6">
        <v>27.8</v>
      </c>
      <c r="D16" s="7">
        <v>0.2</v>
      </c>
      <c r="E16" s="7">
        <v>0.02</v>
      </c>
      <c r="F16" s="7">
        <v>7.8</v>
      </c>
      <c r="G16" s="7">
        <v>0</v>
      </c>
      <c r="H16" s="7">
        <v>0</v>
      </c>
      <c r="I16" s="7">
        <v>0</v>
      </c>
      <c r="J16" s="8"/>
    </row>
    <row r="17" spans="1:10" x14ac:dyDescent="0.25">
      <c r="A17" s="2" t="s">
        <v>18</v>
      </c>
      <c r="B17" s="5">
        <v>50</v>
      </c>
      <c r="C17" s="6">
        <v>27.864999999999998</v>
      </c>
      <c r="D17" s="7">
        <v>0.39500000000000002</v>
      </c>
      <c r="E17" s="7">
        <v>0.125</v>
      </c>
      <c r="F17" s="7">
        <v>6.1</v>
      </c>
      <c r="G17" s="7">
        <v>0</v>
      </c>
      <c r="H17" s="7">
        <v>0</v>
      </c>
      <c r="I17" s="7">
        <v>0.35</v>
      </c>
      <c r="J17" s="8" t="s">
        <v>19</v>
      </c>
    </row>
    <row r="18" spans="1:10" x14ac:dyDescent="0.25">
      <c r="A18" s="2" t="s">
        <v>119</v>
      </c>
      <c r="B18" s="5">
        <v>200</v>
      </c>
      <c r="C18" s="6">
        <v>3.0619999999999998</v>
      </c>
      <c r="D18" s="7">
        <v>0.52</v>
      </c>
      <c r="E18" s="7">
        <v>0.10199999999999999</v>
      </c>
      <c r="F18" s="7">
        <v>1.6E-2</v>
      </c>
      <c r="G18" s="7">
        <v>0</v>
      </c>
      <c r="H18" s="7">
        <v>0</v>
      </c>
      <c r="I18" s="7">
        <v>0</v>
      </c>
      <c r="J18" s="8" t="s">
        <v>19</v>
      </c>
    </row>
    <row r="19" spans="1:10" x14ac:dyDescent="0.25">
      <c r="A19" s="2" t="s">
        <v>41</v>
      </c>
      <c r="B19" s="5">
        <v>5</v>
      </c>
      <c r="C19" s="6">
        <v>19.96</v>
      </c>
      <c r="D19" s="7">
        <v>0</v>
      </c>
      <c r="E19" s="7">
        <v>0</v>
      </c>
      <c r="F19" s="7">
        <v>4.99</v>
      </c>
      <c r="G19" s="7">
        <v>0</v>
      </c>
      <c r="H19" s="7">
        <v>5.0000000000000001E-3</v>
      </c>
      <c r="I19" s="7">
        <v>0</v>
      </c>
      <c r="J19" s="8"/>
    </row>
    <row r="20" spans="1:10" ht="15.75" thickBot="1" x14ac:dyDescent="0.3">
      <c r="A20" s="9" t="s">
        <v>20</v>
      </c>
      <c r="B20" s="10"/>
      <c r="C20" s="10">
        <v>330.69940000000003</v>
      </c>
      <c r="D20" s="10">
        <v>7.9306000000000001</v>
      </c>
      <c r="E20" s="10">
        <v>13.584</v>
      </c>
      <c r="F20" s="10">
        <v>44.320799999999998</v>
      </c>
      <c r="G20" s="10">
        <v>2.0000000000000001E-4</v>
      </c>
      <c r="H20" s="10">
        <v>8.2000000000000007E-3</v>
      </c>
      <c r="I20" s="10">
        <v>0.65700000000000003</v>
      </c>
      <c r="J20" s="10"/>
    </row>
    <row r="21" spans="1:10" ht="15.75" thickBot="1" x14ac:dyDescent="0.3">
      <c r="A21" s="12">
        <v>44523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x14ac:dyDescent="0.25">
      <c r="A22" s="4" t="s">
        <v>11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44</v>
      </c>
      <c r="B23" s="5">
        <v>50</v>
      </c>
      <c r="C23" s="6">
        <v>53.734999999999999</v>
      </c>
      <c r="D23" s="7">
        <v>0.38719999999999999</v>
      </c>
      <c r="E23" s="7">
        <v>5.2666000000000004</v>
      </c>
      <c r="F23" s="7">
        <v>1.1761999999999999</v>
      </c>
      <c r="G23" s="7">
        <v>0</v>
      </c>
      <c r="H23" s="7">
        <v>0</v>
      </c>
      <c r="I23" s="7">
        <v>3.4099999999999998E-2</v>
      </c>
      <c r="J23" s="8" t="s">
        <v>45</v>
      </c>
    </row>
    <row r="24" spans="1:10" x14ac:dyDescent="0.25">
      <c r="A24" s="2" t="s">
        <v>121</v>
      </c>
      <c r="B24" s="5">
        <v>70</v>
      </c>
      <c r="C24" s="6">
        <v>186.6833</v>
      </c>
      <c r="D24" s="7">
        <v>12.291</v>
      </c>
      <c r="E24" s="7">
        <v>13.037599999999999</v>
      </c>
      <c r="F24" s="7">
        <v>4.9414999999999996</v>
      </c>
      <c r="G24" s="7">
        <v>2.9999999999999997E-4</v>
      </c>
      <c r="H24" s="7">
        <v>0</v>
      </c>
      <c r="I24" s="7">
        <v>0.27889999999999998</v>
      </c>
      <c r="J24" s="8" t="s">
        <v>13</v>
      </c>
    </row>
    <row r="25" spans="1:10" x14ac:dyDescent="0.25">
      <c r="A25" s="2" t="s">
        <v>76</v>
      </c>
      <c r="B25" s="5">
        <v>150</v>
      </c>
      <c r="C25" s="6">
        <v>240.66</v>
      </c>
      <c r="D25" s="7">
        <v>7.38</v>
      </c>
      <c r="E25" s="7">
        <v>4.68</v>
      </c>
      <c r="F25" s="7">
        <v>41.94</v>
      </c>
      <c r="G25" s="7">
        <v>5.9999999999999995E-4</v>
      </c>
      <c r="H25" s="7">
        <v>0</v>
      </c>
      <c r="I25" s="7">
        <v>2.04</v>
      </c>
      <c r="J25" s="8" t="s">
        <v>13</v>
      </c>
    </row>
    <row r="26" spans="1:10" x14ac:dyDescent="0.25">
      <c r="A26" s="2" t="s">
        <v>122</v>
      </c>
      <c r="B26" s="5">
        <v>100</v>
      </c>
      <c r="C26" s="6">
        <v>71.945999999999998</v>
      </c>
      <c r="D26" s="7">
        <v>1.7210000000000001</v>
      </c>
      <c r="E26" s="7">
        <v>3.839</v>
      </c>
      <c r="F26" s="7">
        <v>7.73</v>
      </c>
      <c r="G26" s="7">
        <v>5.0000000000000001E-4</v>
      </c>
      <c r="H26" s="7">
        <v>0</v>
      </c>
      <c r="I26" s="7">
        <v>2.1110000000000002</v>
      </c>
      <c r="J26" s="8" t="s">
        <v>26</v>
      </c>
    </row>
    <row r="27" spans="1:10" x14ac:dyDescent="0.25">
      <c r="A27" s="2" t="s">
        <v>31</v>
      </c>
      <c r="B27" s="5">
        <v>150</v>
      </c>
      <c r="C27" s="6">
        <v>72</v>
      </c>
      <c r="D27" s="7">
        <v>4.5</v>
      </c>
      <c r="E27" s="7">
        <v>3</v>
      </c>
      <c r="F27" s="7">
        <v>6.75</v>
      </c>
      <c r="G27" s="7">
        <v>0</v>
      </c>
      <c r="H27" s="7">
        <v>0</v>
      </c>
      <c r="I27" s="7">
        <v>0</v>
      </c>
      <c r="J27" s="8" t="s">
        <v>26</v>
      </c>
    </row>
    <row r="28" spans="1:10" x14ac:dyDescent="0.25">
      <c r="A28" s="2" t="s">
        <v>15</v>
      </c>
      <c r="B28" s="5">
        <v>40</v>
      </c>
      <c r="C28" s="6">
        <v>103.6</v>
      </c>
      <c r="D28" s="7">
        <v>3.44</v>
      </c>
      <c r="E28" s="7">
        <v>0.56000000000000005</v>
      </c>
      <c r="F28" s="7">
        <v>20.079999999999998</v>
      </c>
      <c r="G28" s="7">
        <v>0</v>
      </c>
      <c r="H28" s="7">
        <v>0</v>
      </c>
      <c r="I28" s="7">
        <v>2.2000000000000002</v>
      </c>
      <c r="J28" s="8" t="s">
        <v>16</v>
      </c>
    </row>
    <row r="29" spans="1:10" x14ac:dyDescent="0.25">
      <c r="A29" s="9" t="s">
        <v>20</v>
      </c>
      <c r="B29" s="10"/>
      <c r="C29" s="10">
        <f t="shared" ref="C29:I29" si="1">SUM(C23:C28)</f>
        <v>728.62430000000006</v>
      </c>
      <c r="D29" s="10">
        <f t="shared" si="1"/>
        <v>29.719200000000001</v>
      </c>
      <c r="E29" s="10">
        <f t="shared" si="1"/>
        <v>30.383199999999999</v>
      </c>
      <c r="F29" s="10">
        <f t="shared" si="1"/>
        <v>82.617699999999999</v>
      </c>
      <c r="G29" s="10">
        <f t="shared" si="1"/>
        <v>1.4E-3</v>
      </c>
      <c r="H29" s="10">
        <f t="shared" si="1"/>
        <v>0</v>
      </c>
      <c r="I29" s="10">
        <f t="shared" si="1"/>
        <v>6.6640000000000006</v>
      </c>
      <c r="J29" s="10"/>
    </row>
    <row r="30" spans="1:10" x14ac:dyDescent="0.25">
      <c r="A30" s="4" t="s">
        <v>21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 t="s">
        <v>123</v>
      </c>
      <c r="B31" s="5">
        <v>60</v>
      </c>
      <c r="C31" s="6">
        <v>224.7</v>
      </c>
      <c r="D31" s="7">
        <v>8.82</v>
      </c>
      <c r="E31" s="7">
        <v>13.88</v>
      </c>
      <c r="F31" s="7">
        <v>15.9</v>
      </c>
      <c r="G31" s="7">
        <v>0</v>
      </c>
      <c r="H31" s="7">
        <v>0</v>
      </c>
      <c r="I31" s="7">
        <v>1.05</v>
      </c>
      <c r="J31" s="8" t="s">
        <v>124</v>
      </c>
    </row>
    <row r="32" spans="1:10" x14ac:dyDescent="0.25">
      <c r="A32" s="2" t="s">
        <v>125</v>
      </c>
      <c r="B32" s="5">
        <v>100</v>
      </c>
      <c r="C32" s="6">
        <v>88</v>
      </c>
      <c r="D32" s="7">
        <v>1.2</v>
      </c>
      <c r="E32" s="7">
        <v>0.2</v>
      </c>
      <c r="F32" s="7">
        <v>20</v>
      </c>
      <c r="G32" s="7">
        <v>0</v>
      </c>
      <c r="H32" s="7">
        <v>0</v>
      </c>
      <c r="I32" s="7">
        <v>1.8</v>
      </c>
      <c r="J32" s="8"/>
    </row>
    <row r="33" spans="1:10" x14ac:dyDescent="0.25">
      <c r="A33" s="2" t="s">
        <v>40</v>
      </c>
      <c r="B33" s="5">
        <v>200</v>
      </c>
      <c r="C33" s="6">
        <v>3.6743999999999999</v>
      </c>
      <c r="D33" s="7">
        <v>6.2399999999999997E-2</v>
      </c>
      <c r="E33" s="7">
        <v>0.12239999999999999</v>
      </c>
      <c r="F33" s="7">
        <v>1.9199999999999998E-2</v>
      </c>
      <c r="G33" s="7">
        <v>0</v>
      </c>
      <c r="H33" s="7">
        <v>0</v>
      </c>
      <c r="I33" s="7">
        <v>0</v>
      </c>
      <c r="J33" s="8" t="s">
        <v>19</v>
      </c>
    </row>
    <row r="34" spans="1:10" x14ac:dyDescent="0.25">
      <c r="A34" s="2" t="s">
        <v>41</v>
      </c>
      <c r="B34" s="5">
        <v>5</v>
      </c>
      <c r="C34" s="6">
        <v>19.96</v>
      </c>
      <c r="D34" s="7">
        <v>0</v>
      </c>
      <c r="E34" s="7">
        <v>0</v>
      </c>
      <c r="F34" s="7">
        <v>4.99</v>
      </c>
      <c r="G34" s="7">
        <v>0</v>
      </c>
      <c r="H34" s="7">
        <v>5.0000000000000001E-3</v>
      </c>
      <c r="I34" s="7">
        <v>0</v>
      </c>
      <c r="J34" s="8"/>
    </row>
    <row r="35" spans="1:10" ht="15.75" thickBot="1" x14ac:dyDescent="0.3">
      <c r="A35" s="9" t="s">
        <v>20</v>
      </c>
      <c r="B35" s="10"/>
      <c r="C35" s="10">
        <v>336.33439999999996</v>
      </c>
      <c r="D35" s="10">
        <v>10.0824</v>
      </c>
      <c r="E35" s="10">
        <v>14.202400000000001</v>
      </c>
      <c r="F35" s="10">
        <v>40.909199999999998</v>
      </c>
      <c r="G35" s="10">
        <v>0</v>
      </c>
      <c r="H35" s="10">
        <v>5.0000000000000001E-3</v>
      </c>
      <c r="I35" s="10">
        <v>2.85</v>
      </c>
      <c r="J35" s="10"/>
    </row>
    <row r="36" spans="1:10" ht="15.75" thickBot="1" x14ac:dyDescent="0.3">
      <c r="A36" s="12">
        <v>44524</v>
      </c>
      <c r="B36" s="13"/>
      <c r="C36" s="13"/>
      <c r="D36" s="13"/>
      <c r="E36" s="13"/>
      <c r="F36" s="13"/>
      <c r="G36" s="13"/>
      <c r="H36" s="13"/>
      <c r="I36" s="13"/>
      <c r="J36" s="14"/>
    </row>
    <row r="37" spans="1:10" x14ac:dyDescent="0.25">
      <c r="A37" s="4" t="s">
        <v>11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 t="s">
        <v>29</v>
      </c>
      <c r="B38" s="5">
        <v>100</v>
      </c>
      <c r="C38" s="6">
        <v>138</v>
      </c>
      <c r="D38" s="7">
        <v>10.851000000000001</v>
      </c>
      <c r="E38" s="7">
        <v>9.7914999999999992</v>
      </c>
      <c r="F38" s="7">
        <v>1.5609999999999999</v>
      </c>
      <c r="G38" s="7">
        <v>4.0000000000000002E-4</v>
      </c>
      <c r="H38" s="7">
        <v>0</v>
      </c>
      <c r="I38" s="7">
        <v>0.89049999999999996</v>
      </c>
      <c r="J38" s="8"/>
    </row>
    <row r="39" spans="1:10" x14ac:dyDescent="0.25">
      <c r="A39" s="2" t="s">
        <v>43</v>
      </c>
      <c r="B39" s="5">
        <v>180</v>
      </c>
      <c r="C39" s="6">
        <v>198.75239999999999</v>
      </c>
      <c r="D39" s="7">
        <v>4.4550000000000001</v>
      </c>
      <c r="E39" s="7">
        <v>0.95040000000000002</v>
      </c>
      <c r="F39" s="7">
        <v>43.124400000000001</v>
      </c>
      <c r="G39" s="7">
        <v>2.0000000000000001E-4</v>
      </c>
      <c r="H39" s="7">
        <v>0</v>
      </c>
      <c r="I39" s="7">
        <v>1.9008</v>
      </c>
      <c r="J39" s="8" t="s">
        <v>19</v>
      </c>
    </row>
    <row r="40" spans="1:10" x14ac:dyDescent="0.25">
      <c r="A40" s="2" t="s">
        <v>126</v>
      </c>
      <c r="B40" s="5">
        <v>100</v>
      </c>
      <c r="C40" s="6">
        <v>97.512</v>
      </c>
      <c r="D40" s="7">
        <v>1.0976999999999999</v>
      </c>
      <c r="E40" s="7">
        <v>9.1795000000000009</v>
      </c>
      <c r="F40" s="7">
        <v>2.8363</v>
      </c>
      <c r="G40" s="7">
        <v>0</v>
      </c>
      <c r="H40" s="7">
        <v>5.0000000000000001E-4</v>
      </c>
      <c r="I40" s="7">
        <v>1.2101</v>
      </c>
      <c r="J40" s="8"/>
    </row>
    <row r="41" spans="1:10" x14ac:dyDescent="0.25">
      <c r="A41" s="2" t="s">
        <v>127</v>
      </c>
      <c r="B41" s="5">
        <v>70</v>
      </c>
      <c r="C41" s="6">
        <v>71.253699999999995</v>
      </c>
      <c r="D41" s="7">
        <v>0.76090000000000002</v>
      </c>
      <c r="E41" s="7">
        <v>0.15049999999999999</v>
      </c>
      <c r="F41" s="7">
        <v>16.490600000000001</v>
      </c>
      <c r="G41" s="7">
        <v>0</v>
      </c>
      <c r="H41" s="7">
        <v>1.0500000000000001E-2</v>
      </c>
      <c r="I41" s="7">
        <v>0.32969999999999999</v>
      </c>
      <c r="J41" s="8" t="s">
        <v>16</v>
      </c>
    </row>
    <row r="42" spans="1:10" x14ac:dyDescent="0.25">
      <c r="A42" s="2" t="s">
        <v>82</v>
      </c>
      <c r="B42" s="5">
        <v>100</v>
      </c>
      <c r="C42" s="6">
        <v>48</v>
      </c>
      <c r="D42" s="7">
        <v>3.2</v>
      </c>
      <c r="E42" s="7">
        <v>2</v>
      </c>
      <c r="F42" s="7">
        <v>4.5</v>
      </c>
      <c r="G42" s="7">
        <v>0</v>
      </c>
      <c r="H42" s="7">
        <v>0</v>
      </c>
      <c r="I42" s="7">
        <v>0</v>
      </c>
      <c r="J42" s="8" t="s">
        <v>26</v>
      </c>
    </row>
    <row r="43" spans="1:10" x14ac:dyDescent="0.25">
      <c r="A43" s="2" t="s">
        <v>15</v>
      </c>
      <c r="B43" s="5">
        <v>20</v>
      </c>
      <c r="C43" s="6">
        <v>51.8</v>
      </c>
      <c r="D43" s="7">
        <v>1.72</v>
      </c>
      <c r="E43" s="7">
        <v>0.28000000000000003</v>
      </c>
      <c r="F43" s="7">
        <v>10.039999999999999</v>
      </c>
      <c r="G43" s="7">
        <v>0</v>
      </c>
      <c r="H43" s="7">
        <v>0</v>
      </c>
      <c r="I43" s="7">
        <v>1.1000000000000001</v>
      </c>
      <c r="J43" s="8" t="s">
        <v>16</v>
      </c>
    </row>
    <row r="44" spans="1:10" x14ac:dyDescent="0.25">
      <c r="A44" s="9" t="s">
        <v>20</v>
      </c>
      <c r="B44" s="10"/>
      <c r="C44" s="10">
        <f>SUM(C38:C43)</f>
        <v>605.31809999999996</v>
      </c>
      <c r="D44" s="10">
        <f>SUM(D38:D43)</f>
        <v>22.084599999999998</v>
      </c>
      <c r="E44" s="10">
        <f>SUM(E38:E43)</f>
        <v>22.351900000000001</v>
      </c>
      <c r="F44" s="10">
        <f>SUM(F38:F43)</f>
        <v>78.552300000000002</v>
      </c>
      <c r="G44" s="10">
        <f>SUM(G38:G43)</f>
        <v>6.0000000000000006E-4</v>
      </c>
      <c r="H44" s="10">
        <f>SUM(H38:H43)</f>
        <v>1.1000000000000001E-2</v>
      </c>
      <c r="I44" s="10">
        <f>SUM(I38:I43)</f>
        <v>5.4311000000000007</v>
      </c>
      <c r="J44" s="10"/>
    </row>
    <row r="45" spans="1:10" x14ac:dyDescent="0.25">
      <c r="A45" s="4" t="s">
        <v>21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 t="s">
        <v>106</v>
      </c>
      <c r="B46" s="5">
        <v>150</v>
      </c>
      <c r="C46" s="6">
        <v>294.07499999999999</v>
      </c>
      <c r="D46" s="7">
        <v>9.2249999999999996</v>
      </c>
      <c r="E46" s="7">
        <v>5.0999999999999996</v>
      </c>
      <c r="F46" s="7">
        <v>52.424999999999997</v>
      </c>
      <c r="G46" s="7">
        <v>5.9999999999999995E-4</v>
      </c>
      <c r="H46" s="7">
        <v>0</v>
      </c>
      <c r="I46" s="7">
        <v>2.5499999999999998</v>
      </c>
      <c r="J46" s="8" t="s">
        <v>16</v>
      </c>
    </row>
    <row r="47" spans="1:10" x14ac:dyDescent="0.25">
      <c r="A47" s="2" t="s">
        <v>114</v>
      </c>
      <c r="B47" s="5">
        <v>30</v>
      </c>
      <c r="C47" s="6">
        <v>102</v>
      </c>
      <c r="D47" s="7">
        <v>7.44</v>
      </c>
      <c r="E47" s="7">
        <v>8.0399999999999991</v>
      </c>
      <c r="F47" s="7">
        <v>0</v>
      </c>
      <c r="G47" s="7">
        <v>0</v>
      </c>
      <c r="H47" s="7">
        <v>0</v>
      </c>
      <c r="I47" s="7">
        <v>0</v>
      </c>
      <c r="J47" s="8" t="s">
        <v>26</v>
      </c>
    </row>
    <row r="48" spans="1:10" x14ac:dyDescent="0.25">
      <c r="A48" s="2" t="s">
        <v>100</v>
      </c>
      <c r="B48" s="5">
        <v>50</v>
      </c>
      <c r="C48" s="6">
        <v>6.1</v>
      </c>
      <c r="D48" s="7">
        <v>0.3</v>
      </c>
      <c r="E48" s="7">
        <v>0.1</v>
      </c>
      <c r="F48" s="7">
        <v>0.9</v>
      </c>
      <c r="G48" s="7">
        <v>0</v>
      </c>
      <c r="H48" s="7">
        <v>0</v>
      </c>
      <c r="I48" s="7">
        <v>0.25</v>
      </c>
      <c r="J48" s="8"/>
    </row>
    <row r="49" spans="1:10" x14ac:dyDescent="0.25">
      <c r="A49" s="2" t="s">
        <v>119</v>
      </c>
      <c r="B49" s="5">
        <v>200</v>
      </c>
      <c r="C49" s="6">
        <v>3.0619999999999998</v>
      </c>
      <c r="D49" s="7">
        <v>0.52</v>
      </c>
      <c r="E49" s="7">
        <v>0.10199999999999999</v>
      </c>
      <c r="F49" s="7">
        <v>1.6E-2</v>
      </c>
      <c r="G49" s="7">
        <v>0</v>
      </c>
      <c r="H49" s="7">
        <v>0</v>
      </c>
      <c r="I49" s="7">
        <v>0</v>
      </c>
      <c r="J49" s="8" t="s">
        <v>19</v>
      </c>
    </row>
    <row r="50" spans="1:10" x14ac:dyDescent="0.25">
      <c r="A50" s="2" t="s">
        <v>41</v>
      </c>
      <c r="B50" s="5">
        <v>5</v>
      </c>
      <c r="C50" s="6">
        <v>19.96</v>
      </c>
      <c r="D50" s="7">
        <v>0</v>
      </c>
      <c r="E50" s="7">
        <v>0</v>
      </c>
      <c r="F50" s="7">
        <v>4.99</v>
      </c>
      <c r="G50" s="7">
        <v>0</v>
      </c>
      <c r="H50" s="7">
        <v>5.0000000000000001E-3</v>
      </c>
      <c r="I50" s="7">
        <v>0</v>
      </c>
      <c r="J50" s="8"/>
    </row>
    <row r="51" spans="1:10" ht="15.75" thickBot="1" x14ac:dyDescent="0.3">
      <c r="A51" s="9" t="s">
        <v>20</v>
      </c>
      <c r="B51" s="10"/>
      <c r="C51" s="10">
        <v>425.197</v>
      </c>
      <c r="D51" s="10">
        <v>17.484999999999999</v>
      </c>
      <c r="E51" s="10">
        <v>13.341999999999999</v>
      </c>
      <c r="F51" s="10">
        <v>58.330999999999996</v>
      </c>
      <c r="G51" s="10">
        <v>5.9999999999999995E-4</v>
      </c>
      <c r="H51" s="10">
        <v>5.0000000000000001E-3</v>
      </c>
      <c r="I51" s="10">
        <v>2.8</v>
      </c>
      <c r="J51" s="10"/>
    </row>
    <row r="52" spans="1:10" ht="15.75" thickBot="1" x14ac:dyDescent="0.3">
      <c r="A52" s="12">
        <v>44525</v>
      </c>
      <c r="B52" s="13"/>
      <c r="C52" s="13"/>
      <c r="D52" s="13"/>
      <c r="E52" s="13"/>
      <c r="F52" s="13"/>
      <c r="G52" s="13"/>
      <c r="H52" s="13"/>
      <c r="I52" s="13"/>
      <c r="J52" s="14"/>
    </row>
    <row r="53" spans="1:10" x14ac:dyDescent="0.25">
      <c r="A53" s="2" t="s">
        <v>129</v>
      </c>
      <c r="B53" s="5">
        <v>100</v>
      </c>
      <c r="C53" s="6">
        <v>146.452</v>
      </c>
      <c r="D53" s="7">
        <v>9.8673000000000002</v>
      </c>
      <c r="E53" s="7">
        <v>9.9915000000000003</v>
      </c>
      <c r="F53" s="7">
        <v>3.6644999999999999</v>
      </c>
      <c r="G53" s="7">
        <v>1E-4</v>
      </c>
      <c r="H53" s="7">
        <v>0</v>
      </c>
      <c r="I53" s="7">
        <v>0.94550000000000001</v>
      </c>
      <c r="J53" s="8" t="s">
        <v>19</v>
      </c>
    </row>
    <row r="54" spans="1:10" x14ac:dyDescent="0.25">
      <c r="A54" s="2" t="s">
        <v>28</v>
      </c>
      <c r="B54" s="5">
        <v>180</v>
      </c>
      <c r="C54" s="6">
        <v>133.94159999999999</v>
      </c>
      <c r="D54" s="7">
        <v>3.8159999999999998</v>
      </c>
      <c r="E54" s="7">
        <v>0.1908</v>
      </c>
      <c r="F54" s="7">
        <v>28.238399999999999</v>
      </c>
      <c r="G54" s="7">
        <v>2.0000000000000001E-4</v>
      </c>
      <c r="H54" s="7">
        <v>0</v>
      </c>
      <c r="I54" s="7">
        <v>4.0068000000000001</v>
      </c>
      <c r="J54" s="8" t="s">
        <v>19</v>
      </c>
    </row>
    <row r="55" spans="1:10" x14ac:dyDescent="0.25">
      <c r="A55" s="2" t="s">
        <v>130</v>
      </c>
      <c r="B55" s="5">
        <v>100</v>
      </c>
      <c r="C55" s="6">
        <v>86.627200000000002</v>
      </c>
      <c r="D55" s="7">
        <v>1.2749999999999999</v>
      </c>
      <c r="E55" s="7">
        <v>7.2110000000000003</v>
      </c>
      <c r="F55" s="7">
        <v>4.0068000000000001</v>
      </c>
      <c r="G55" s="7">
        <v>1E-4</v>
      </c>
      <c r="H55" s="7">
        <v>1E-4</v>
      </c>
      <c r="I55" s="7">
        <v>3.1930000000000001</v>
      </c>
      <c r="J55" s="8"/>
    </row>
    <row r="56" spans="1:10" x14ac:dyDescent="0.25">
      <c r="A56" s="2" t="s">
        <v>17</v>
      </c>
      <c r="B56" s="5">
        <v>200</v>
      </c>
      <c r="C56" s="6">
        <v>81.671999999999997</v>
      </c>
      <c r="D56" s="7">
        <v>3.32E-2</v>
      </c>
      <c r="E56" s="7">
        <v>0</v>
      </c>
      <c r="F56" s="7">
        <v>20.185600000000001</v>
      </c>
      <c r="G56" s="7">
        <v>0</v>
      </c>
      <c r="H56" s="7">
        <v>0</v>
      </c>
      <c r="I56" s="7">
        <v>0.59760000000000002</v>
      </c>
      <c r="J56" s="8"/>
    </row>
    <row r="57" spans="1:10" x14ac:dyDescent="0.25">
      <c r="A57" s="2" t="s">
        <v>15</v>
      </c>
      <c r="B57" s="5"/>
      <c r="C57" s="6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 t="s">
        <v>16</v>
      </c>
    </row>
    <row r="58" spans="1:10" x14ac:dyDescent="0.25">
      <c r="A58" s="2" t="s">
        <v>131</v>
      </c>
      <c r="B58" s="5">
        <v>40</v>
      </c>
      <c r="C58" s="6">
        <v>199.65639999999999</v>
      </c>
      <c r="D58" s="7">
        <v>2.7913999999999999</v>
      </c>
      <c r="E58" s="7">
        <v>11.639799999999999</v>
      </c>
      <c r="F58" s="7">
        <v>20.718699999999998</v>
      </c>
      <c r="G58" s="7">
        <v>0</v>
      </c>
      <c r="H58" s="7">
        <v>8.0000000000000002E-3</v>
      </c>
      <c r="I58" s="7">
        <v>0.24479999999999999</v>
      </c>
      <c r="J58" s="8" t="s">
        <v>132</v>
      </c>
    </row>
    <row r="59" spans="1:10" x14ac:dyDescent="0.25">
      <c r="A59" s="9" t="s">
        <v>20</v>
      </c>
      <c r="B59" s="10"/>
      <c r="C59" s="10">
        <v>648.3492</v>
      </c>
      <c r="D59" s="10">
        <v>17.782900000000001</v>
      </c>
      <c r="E59" s="10">
        <v>29.033099999999997</v>
      </c>
      <c r="F59" s="10">
        <v>76.813999999999993</v>
      </c>
      <c r="G59" s="10">
        <v>4.0000000000000002E-4</v>
      </c>
      <c r="H59" s="10">
        <v>8.0999999999999996E-3</v>
      </c>
      <c r="I59" s="10">
        <v>8.9877000000000002</v>
      </c>
      <c r="J59" s="10"/>
    </row>
    <row r="60" spans="1:10" x14ac:dyDescent="0.25">
      <c r="A60" s="4" t="s">
        <v>21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 t="s">
        <v>133</v>
      </c>
      <c r="B61" s="5">
        <v>200</v>
      </c>
      <c r="C61" s="6">
        <v>123.53400000000001</v>
      </c>
      <c r="D61" s="7">
        <v>6.09</v>
      </c>
      <c r="E61" s="7">
        <v>3.66</v>
      </c>
      <c r="F61" s="7">
        <v>16.794</v>
      </c>
      <c r="G61" s="7">
        <v>2.0000000000000001E-4</v>
      </c>
      <c r="H61" s="7">
        <v>2E-3</v>
      </c>
      <c r="I61" s="7">
        <v>0.97199999999999998</v>
      </c>
      <c r="J61" s="8" t="s">
        <v>45</v>
      </c>
    </row>
    <row r="62" spans="1:10" x14ac:dyDescent="0.25">
      <c r="A62" s="2" t="s">
        <v>33</v>
      </c>
      <c r="B62" s="5">
        <v>40</v>
      </c>
      <c r="C62" s="6">
        <v>91.6</v>
      </c>
      <c r="D62" s="7">
        <v>2.52</v>
      </c>
      <c r="E62" s="7">
        <v>0.4</v>
      </c>
      <c r="F62" s="7">
        <v>19.2</v>
      </c>
      <c r="G62" s="7">
        <v>0</v>
      </c>
      <c r="H62" s="7">
        <v>0</v>
      </c>
      <c r="I62" s="7">
        <v>1.8</v>
      </c>
      <c r="J62" s="8" t="s">
        <v>16</v>
      </c>
    </row>
    <row r="63" spans="1:10" x14ac:dyDescent="0.25">
      <c r="A63" s="2" t="s">
        <v>61</v>
      </c>
      <c r="B63" s="5">
        <v>30</v>
      </c>
      <c r="C63" s="6">
        <v>83.794799999999995</v>
      </c>
      <c r="D63" s="7">
        <v>6.6269999999999998</v>
      </c>
      <c r="E63" s="7">
        <v>6.3067000000000002</v>
      </c>
      <c r="F63" s="7">
        <v>0.13020000000000001</v>
      </c>
      <c r="G63" s="7">
        <v>0</v>
      </c>
      <c r="H63" s="7">
        <v>0</v>
      </c>
      <c r="I63" s="7">
        <v>5.6599999999999998E-2</v>
      </c>
      <c r="J63" s="8"/>
    </row>
    <row r="64" spans="1:10" x14ac:dyDescent="0.25">
      <c r="A64" s="2" t="s">
        <v>27</v>
      </c>
      <c r="B64" s="5">
        <v>5</v>
      </c>
      <c r="C64" s="6">
        <v>37.4</v>
      </c>
      <c r="D64" s="7">
        <v>0.03</v>
      </c>
      <c r="E64" s="7">
        <v>4.125</v>
      </c>
      <c r="F64" s="7">
        <v>0.22</v>
      </c>
      <c r="G64" s="7">
        <v>0</v>
      </c>
      <c r="H64" s="7">
        <v>0</v>
      </c>
      <c r="I64" s="7">
        <v>0</v>
      </c>
      <c r="J64" s="8" t="s">
        <v>26</v>
      </c>
    </row>
    <row r="65" spans="1:10" ht="15.75" thickBot="1" x14ac:dyDescent="0.3">
      <c r="A65" s="9" t="s">
        <v>20</v>
      </c>
      <c r="B65" s="10"/>
      <c r="C65" s="10">
        <v>336.3288</v>
      </c>
      <c r="D65" s="10">
        <v>15.266999999999998</v>
      </c>
      <c r="E65" s="10">
        <v>14.491700000000002</v>
      </c>
      <c r="F65" s="10">
        <v>36.344200000000001</v>
      </c>
      <c r="G65" s="10">
        <v>2.0000000000000001E-4</v>
      </c>
      <c r="H65" s="10">
        <v>2E-3</v>
      </c>
      <c r="I65" s="10">
        <v>2.8286000000000002</v>
      </c>
      <c r="J65" s="10"/>
    </row>
    <row r="66" spans="1:10" ht="15.75" thickBot="1" x14ac:dyDescent="0.3">
      <c r="A66" s="12">
        <v>44526</v>
      </c>
      <c r="B66" s="13"/>
      <c r="C66" s="13"/>
      <c r="D66" s="13"/>
      <c r="E66" s="13"/>
      <c r="F66" s="13"/>
      <c r="G66" s="13"/>
      <c r="H66" s="13"/>
      <c r="I66" s="13"/>
      <c r="J66" s="14"/>
    </row>
    <row r="67" spans="1:10" x14ac:dyDescent="0.25">
      <c r="A67" s="4" t="s">
        <v>11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 t="s">
        <v>162</v>
      </c>
      <c r="B68" s="5">
        <v>200</v>
      </c>
      <c r="C68" s="6">
        <v>181.77070000000001</v>
      </c>
      <c r="D68" s="7">
        <v>8.2926000000000002</v>
      </c>
      <c r="E68" s="7">
        <v>12.8302</v>
      </c>
      <c r="F68" s="7">
        <v>8.0873000000000008</v>
      </c>
      <c r="G68" s="7">
        <v>2.0000000000000001E-4</v>
      </c>
      <c r="H68" s="7">
        <v>6.9999999999999999E-4</v>
      </c>
      <c r="I68" s="7">
        <v>1.8967000000000001</v>
      </c>
      <c r="J68" s="8"/>
    </row>
    <row r="69" spans="1:10" x14ac:dyDescent="0.25">
      <c r="A69" s="2" t="s">
        <v>50</v>
      </c>
      <c r="B69" s="5">
        <v>10</v>
      </c>
      <c r="C69" s="6">
        <v>20.12</v>
      </c>
      <c r="D69" s="7">
        <v>0.26</v>
      </c>
      <c r="E69" s="7">
        <v>2</v>
      </c>
      <c r="F69" s="7">
        <v>0.27</v>
      </c>
      <c r="G69" s="7">
        <v>0</v>
      </c>
      <c r="H69" s="7">
        <v>0</v>
      </c>
      <c r="I69" s="7">
        <v>0</v>
      </c>
      <c r="J69" s="8" t="s">
        <v>26</v>
      </c>
    </row>
    <row r="70" spans="1:10" x14ac:dyDescent="0.25">
      <c r="A70" s="2" t="s">
        <v>163</v>
      </c>
      <c r="B70" s="5">
        <v>50</v>
      </c>
      <c r="C70" s="6">
        <v>84.7928</v>
      </c>
      <c r="D70" s="7">
        <v>6.2992999999999997</v>
      </c>
      <c r="E70" s="7">
        <v>5.5865999999999998</v>
      </c>
      <c r="F70" s="7">
        <v>2.2563</v>
      </c>
      <c r="G70" s="7">
        <v>0</v>
      </c>
      <c r="H70" s="7">
        <v>2.0000000000000001E-4</v>
      </c>
      <c r="I70" s="7">
        <v>5.9999999999999995E-4</v>
      </c>
      <c r="J70" s="8" t="s">
        <v>26</v>
      </c>
    </row>
    <row r="71" spans="1:10" x14ac:dyDescent="0.25">
      <c r="A71" s="2" t="s">
        <v>94</v>
      </c>
      <c r="B71" s="5">
        <v>100</v>
      </c>
      <c r="C71" s="6">
        <v>98.588999999999999</v>
      </c>
      <c r="D71" s="7">
        <v>0.32</v>
      </c>
      <c r="E71" s="7">
        <v>0.10199999999999999</v>
      </c>
      <c r="F71" s="7">
        <v>23.643999999999998</v>
      </c>
      <c r="G71" s="7">
        <v>0</v>
      </c>
      <c r="H71" s="7">
        <v>5.0000000000000001E-3</v>
      </c>
      <c r="I71" s="7">
        <v>0.99299999999999999</v>
      </c>
      <c r="J71" s="8" t="s">
        <v>19</v>
      </c>
    </row>
    <row r="72" spans="1:10" x14ac:dyDescent="0.25">
      <c r="A72" s="2" t="s">
        <v>15</v>
      </c>
      <c r="B72" s="5">
        <v>60</v>
      </c>
      <c r="C72" s="6">
        <v>155.4</v>
      </c>
      <c r="D72" s="7">
        <v>5.16</v>
      </c>
      <c r="E72" s="7">
        <v>0.84</v>
      </c>
      <c r="F72" s="7">
        <v>30.12</v>
      </c>
      <c r="G72" s="7">
        <v>0</v>
      </c>
      <c r="H72" s="7">
        <v>0</v>
      </c>
      <c r="I72" s="7">
        <v>3.3</v>
      </c>
      <c r="J72" s="8" t="s">
        <v>16</v>
      </c>
    </row>
    <row r="73" spans="1:10" x14ac:dyDescent="0.25">
      <c r="A73" s="9" t="s">
        <v>89</v>
      </c>
      <c r="B73" s="10"/>
      <c r="C73" s="10">
        <v>640.68970000000002</v>
      </c>
      <c r="D73" s="10">
        <v>21.464099999999998</v>
      </c>
      <c r="E73" s="10">
        <v>27.027699999999999</v>
      </c>
      <c r="F73" s="10">
        <v>75.598700000000008</v>
      </c>
      <c r="G73" s="10">
        <v>6.0000000000000006E-4</v>
      </c>
      <c r="H73" s="10">
        <v>4.8000000000000004E-3</v>
      </c>
      <c r="I73" s="10">
        <v>5.2242999999999995</v>
      </c>
      <c r="J73" s="10"/>
    </row>
    <row r="74" spans="1:10" x14ac:dyDescent="0.25">
      <c r="A74" s="4" t="s">
        <v>21</v>
      </c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 t="s">
        <v>22</v>
      </c>
      <c r="B75" s="5">
        <v>100</v>
      </c>
      <c r="C75" s="6">
        <v>225.738</v>
      </c>
      <c r="D75" s="7">
        <v>17.986000000000001</v>
      </c>
      <c r="E75" s="7">
        <v>6.5518000000000001</v>
      </c>
      <c r="F75" s="7">
        <v>23.158000000000001</v>
      </c>
      <c r="G75" s="7">
        <v>0</v>
      </c>
      <c r="H75" s="7">
        <v>8.9999999999999993E-3</v>
      </c>
      <c r="I75" s="7">
        <v>2.1000000000000001E-2</v>
      </c>
      <c r="J75" s="8" t="s">
        <v>23</v>
      </c>
    </row>
    <row r="76" spans="1:10" x14ac:dyDescent="0.25">
      <c r="A76" s="2" t="s">
        <v>64</v>
      </c>
      <c r="B76" s="5">
        <v>10</v>
      </c>
      <c r="C76" s="6">
        <v>13.9</v>
      </c>
      <c r="D76" s="7">
        <v>0.1</v>
      </c>
      <c r="E76" s="7">
        <v>0.01</v>
      </c>
      <c r="F76" s="7">
        <v>3.9</v>
      </c>
      <c r="G76" s="7">
        <v>0</v>
      </c>
      <c r="H76" s="7">
        <v>0</v>
      </c>
      <c r="I76" s="7">
        <v>0</v>
      </c>
      <c r="J76" s="8"/>
    </row>
    <row r="77" spans="1:10" x14ac:dyDescent="0.25">
      <c r="A77" s="2" t="s">
        <v>18</v>
      </c>
      <c r="B77" s="5">
        <v>100</v>
      </c>
      <c r="C77" s="6">
        <v>55.73</v>
      </c>
      <c r="D77" s="7">
        <v>0.79</v>
      </c>
      <c r="E77" s="7">
        <v>0.25</v>
      </c>
      <c r="F77" s="7">
        <v>12.2</v>
      </c>
      <c r="G77" s="7">
        <v>0</v>
      </c>
      <c r="H77" s="7">
        <v>0</v>
      </c>
      <c r="I77" s="7">
        <v>0.7</v>
      </c>
      <c r="J77" s="8" t="s">
        <v>19</v>
      </c>
    </row>
    <row r="78" spans="1:10" x14ac:dyDescent="0.25">
      <c r="A78" s="2" t="s">
        <v>40</v>
      </c>
      <c r="B78" s="5">
        <v>200</v>
      </c>
      <c r="C78" s="6">
        <v>3.6743999999999999</v>
      </c>
      <c r="D78" s="7">
        <v>6.2399999999999997E-2</v>
      </c>
      <c r="E78" s="7">
        <v>0.12239999999999999</v>
      </c>
      <c r="F78" s="7">
        <v>1.9199999999999998E-2</v>
      </c>
      <c r="G78" s="7">
        <v>0</v>
      </c>
      <c r="H78" s="7">
        <v>0</v>
      </c>
      <c r="I78" s="7">
        <v>0</v>
      </c>
      <c r="J78" s="8" t="s">
        <v>19</v>
      </c>
    </row>
    <row r="79" spans="1:10" x14ac:dyDescent="0.25">
      <c r="A79" s="2" t="s">
        <v>41</v>
      </c>
      <c r="B79" s="5">
        <v>5</v>
      </c>
      <c r="C79" s="6">
        <v>19.96</v>
      </c>
      <c r="D79" s="7">
        <v>0</v>
      </c>
      <c r="E79" s="7">
        <v>0</v>
      </c>
      <c r="F79" s="7">
        <v>4.99</v>
      </c>
      <c r="G79" s="7">
        <v>0</v>
      </c>
      <c r="H79" s="7">
        <v>5.0000000000000001E-3</v>
      </c>
      <c r="I79" s="7">
        <v>0</v>
      </c>
      <c r="J79" s="8"/>
    </row>
    <row r="80" spans="1:10" x14ac:dyDescent="0.25">
      <c r="A80" s="9" t="s">
        <v>20</v>
      </c>
      <c r="B80" s="10"/>
      <c r="C80" s="10">
        <v>319.00239999999997</v>
      </c>
      <c r="D80" s="10">
        <v>18.938400000000001</v>
      </c>
      <c r="E80" s="10">
        <v>6.9341999999999997</v>
      </c>
      <c r="F80" s="10">
        <v>44.267199999999995</v>
      </c>
      <c r="G80" s="10">
        <v>0</v>
      </c>
      <c r="H80" s="10">
        <v>1.3999999999999999E-2</v>
      </c>
      <c r="I80" s="10">
        <v>0.72099999999999997</v>
      </c>
      <c r="J80" s="10"/>
    </row>
  </sheetData>
  <mergeCells count="5">
    <mergeCell ref="A6:J6"/>
    <mergeCell ref="A21:J21"/>
    <mergeCell ref="A36:J36"/>
    <mergeCell ref="A52:J52"/>
    <mergeCell ref="A66:J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6054-04F7-4AE1-98C4-4765B6FF3EE8}">
  <dimension ref="A1:J51"/>
  <sheetViews>
    <sheetView topLeftCell="A19" workbookViewId="0">
      <selection activeCell="P49" sqref="P49"/>
    </sheetView>
  </sheetViews>
  <sheetFormatPr defaultRowHeight="15" x14ac:dyDescent="0.25"/>
  <cols>
    <col min="1" max="1" width="34" customWidth="1"/>
    <col min="2" max="2" width="7.140625" customWidth="1"/>
  </cols>
  <sheetData>
    <row r="1" spans="1:10" ht="26.25" x14ac:dyDescent="0.4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111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44522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115</v>
      </c>
      <c r="B8" s="5">
        <v>250</v>
      </c>
      <c r="C8" s="6">
        <v>504.53219999999999</v>
      </c>
      <c r="D8" s="7">
        <v>19.161000000000001</v>
      </c>
      <c r="E8" s="7">
        <v>20.714200000000002</v>
      </c>
      <c r="F8" s="7">
        <v>60.164200000000001</v>
      </c>
      <c r="G8" s="7">
        <v>1E-3</v>
      </c>
      <c r="H8" s="7">
        <v>0</v>
      </c>
      <c r="I8" s="7">
        <v>2.9647999999999999</v>
      </c>
      <c r="J8" s="8"/>
    </row>
    <row r="9" spans="1:10" x14ac:dyDescent="0.25">
      <c r="A9" s="2" t="s">
        <v>116</v>
      </c>
      <c r="B9" s="5">
        <v>120</v>
      </c>
      <c r="C9" s="6">
        <v>87.941999999999993</v>
      </c>
      <c r="D9" s="7">
        <v>1.5396000000000001</v>
      </c>
      <c r="E9" s="7">
        <v>6.2447999999999997</v>
      </c>
      <c r="F9" s="7">
        <v>6.2484000000000002</v>
      </c>
      <c r="G9" s="7">
        <v>4.0000000000000002E-4</v>
      </c>
      <c r="H9" s="7">
        <v>1.8E-3</v>
      </c>
      <c r="I9" s="7">
        <v>3.4620000000000002</v>
      </c>
      <c r="J9" s="8"/>
    </row>
    <row r="10" spans="1:10" x14ac:dyDescent="0.25">
      <c r="A10" s="2" t="s">
        <v>31</v>
      </c>
      <c r="B10" s="5">
        <v>200</v>
      </c>
      <c r="C10" s="6">
        <v>96</v>
      </c>
      <c r="D10" s="7">
        <v>6</v>
      </c>
      <c r="E10" s="7">
        <v>4</v>
      </c>
      <c r="F10" s="7">
        <v>9</v>
      </c>
      <c r="G10" s="7">
        <v>0</v>
      </c>
      <c r="H10" s="7">
        <v>0</v>
      </c>
      <c r="I10" s="7">
        <v>0</v>
      </c>
      <c r="J10" s="8" t="s">
        <v>26</v>
      </c>
    </row>
    <row r="11" spans="1:10" x14ac:dyDescent="0.25">
      <c r="A11" s="2" t="s">
        <v>73</v>
      </c>
      <c r="B11" s="5">
        <v>0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/>
    </row>
    <row r="12" spans="1:10" x14ac:dyDescent="0.25">
      <c r="A12" s="2" t="s">
        <v>15</v>
      </c>
      <c r="B12" s="5">
        <v>40</v>
      </c>
      <c r="C12" s="6">
        <v>103.6</v>
      </c>
      <c r="D12" s="7">
        <v>3.44</v>
      </c>
      <c r="E12" s="7">
        <v>0.56000000000000005</v>
      </c>
      <c r="F12" s="7">
        <v>20.079999999999998</v>
      </c>
      <c r="G12" s="7">
        <v>0</v>
      </c>
      <c r="H12" s="7">
        <v>0</v>
      </c>
      <c r="I12" s="7">
        <v>2.2000000000000002</v>
      </c>
      <c r="J12" s="8" t="s">
        <v>16</v>
      </c>
    </row>
    <row r="13" spans="1:10" x14ac:dyDescent="0.25">
      <c r="A13" s="2" t="s">
        <v>18</v>
      </c>
      <c r="B13" s="5">
        <v>100</v>
      </c>
      <c r="C13" s="6">
        <v>55.73</v>
      </c>
      <c r="D13" s="7">
        <v>0.79</v>
      </c>
      <c r="E13" s="7">
        <v>0.25</v>
      </c>
      <c r="F13" s="7">
        <v>12.2</v>
      </c>
      <c r="G13" s="7">
        <v>0</v>
      </c>
      <c r="H13" s="7">
        <v>0</v>
      </c>
      <c r="I13" s="7">
        <v>0.7</v>
      </c>
      <c r="J13" s="8" t="s">
        <v>19</v>
      </c>
    </row>
    <row r="14" spans="1:10" ht="15.75" thickBot="1" x14ac:dyDescent="0.3">
      <c r="A14" s="10" t="s">
        <v>20</v>
      </c>
      <c r="B14" s="9"/>
      <c r="C14" s="10">
        <f>SUM(C8:C13)</f>
        <v>847.80420000000004</v>
      </c>
      <c r="D14" s="10">
        <f>SUM(D8:D13)</f>
        <v>30.930600000000002</v>
      </c>
      <c r="E14" s="10">
        <f>SUM(E8:E13)</f>
        <v>31.769000000000002</v>
      </c>
      <c r="F14" s="10">
        <f>SUM(F8:F13)</f>
        <v>107.6926</v>
      </c>
      <c r="G14" s="10">
        <f>SUM(G8:G13)</f>
        <v>1.4E-3</v>
      </c>
      <c r="H14" s="10">
        <f>SUM(H8:H13)</f>
        <v>1.8E-3</v>
      </c>
      <c r="I14" s="10">
        <f>SUM(I8:I13)</f>
        <v>9.3267999999999986</v>
      </c>
      <c r="J14" s="10"/>
    </row>
    <row r="15" spans="1:10" ht="15.75" thickBot="1" x14ac:dyDescent="0.3">
      <c r="A15" s="12">
        <v>44523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x14ac:dyDescent="0.25">
      <c r="A16" s="4" t="s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44</v>
      </c>
      <c r="B17" s="5">
        <v>75</v>
      </c>
      <c r="C17" s="6">
        <v>80.602500000000006</v>
      </c>
      <c r="D17" s="7">
        <v>0.58089999999999997</v>
      </c>
      <c r="E17" s="7">
        <v>7.8997999999999999</v>
      </c>
      <c r="F17" s="7">
        <v>1.7644</v>
      </c>
      <c r="G17" s="7">
        <v>1E-4</v>
      </c>
      <c r="H17" s="7">
        <v>0</v>
      </c>
      <c r="I17" s="7">
        <v>5.1200000000000002E-2</v>
      </c>
      <c r="J17" s="8" t="s">
        <v>45</v>
      </c>
    </row>
    <row r="18" spans="1:10" x14ac:dyDescent="0.25">
      <c r="A18" s="2" t="s">
        <v>121</v>
      </c>
      <c r="B18" s="5">
        <v>70</v>
      </c>
      <c r="C18" s="6">
        <v>186.6833</v>
      </c>
      <c r="D18" s="7">
        <v>12.291</v>
      </c>
      <c r="E18" s="7">
        <v>13.037599999999999</v>
      </c>
      <c r="F18" s="7">
        <v>4.9414999999999996</v>
      </c>
      <c r="G18" s="7">
        <v>2.9999999999999997E-4</v>
      </c>
      <c r="H18" s="7">
        <v>0</v>
      </c>
      <c r="I18" s="7">
        <v>0.27889999999999998</v>
      </c>
      <c r="J18" s="8" t="s">
        <v>13</v>
      </c>
    </row>
    <row r="19" spans="1:10" x14ac:dyDescent="0.25">
      <c r="A19" s="2" t="s">
        <v>28</v>
      </c>
      <c r="B19" s="5">
        <v>230</v>
      </c>
      <c r="C19" s="6">
        <v>171.14760000000001</v>
      </c>
      <c r="D19" s="7">
        <v>4.8760000000000003</v>
      </c>
      <c r="E19" s="7">
        <v>0.24379999999999999</v>
      </c>
      <c r="F19" s="7">
        <v>36.0824</v>
      </c>
      <c r="G19" s="7">
        <v>2.0000000000000001E-4</v>
      </c>
      <c r="H19" s="7">
        <v>0</v>
      </c>
      <c r="I19" s="7">
        <v>5.1197999999999997</v>
      </c>
      <c r="J19" s="8" t="s">
        <v>19</v>
      </c>
    </row>
    <row r="20" spans="1:10" x14ac:dyDescent="0.25">
      <c r="A20" s="2" t="s">
        <v>122</v>
      </c>
      <c r="B20" s="5">
        <v>100</v>
      </c>
      <c r="C20" s="6">
        <v>71.945999999999998</v>
      </c>
      <c r="D20" s="7">
        <v>1.7210000000000001</v>
      </c>
      <c r="E20" s="7">
        <v>3.839</v>
      </c>
      <c r="F20" s="7">
        <v>7.73</v>
      </c>
      <c r="G20" s="7">
        <v>5.0000000000000001E-4</v>
      </c>
      <c r="H20" s="7">
        <v>0</v>
      </c>
      <c r="I20" s="7">
        <v>2.1110000000000002</v>
      </c>
      <c r="J20" s="8" t="s">
        <v>26</v>
      </c>
    </row>
    <row r="21" spans="1:10" x14ac:dyDescent="0.25">
      <c r="A21" s="2" t="s">
        <v>31</v>
      </c>
      <c r="B21" s="5">
        <v>200</v>
      </c>
      <c r="C21" s="6">
        <v>96</v>
      </c>
      <c r="D21" s="7">
        <v>6</v>
      </c>
      <c r="E21" s="7">
        <v>4</v>
      </c>
      <c r="F21" s="7">
        <v>9</v>
      </c>
      <c r="G21" s="7">
        <v>0</v>
      </c>
      <c r="H21" s="7">
        <v>0</v>
      </c>
      <c r="I21" s="7">
        <v>0</v>
      </c>
      <c r="J21" s="8" t="s">
        <v>26</v>
      </c>
    </row>
    <row r="22" spans="1:10" x14ac:dyDescent="0.25">
      <c r="A22" s="2" t="s">
        <v>32</v>
      </c>
      <c r="B22" s="5"/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/>
    </row>
    <row r="23" spans="1:10" x14ac:dyDescent="0.25">
      <c r="A23" s="2" t="s">
        <v>15</v>
      </c>
      <c r="B23" s="5">
        <v>80</v>
      </c>
      <c r="C23" s="6">
        <v>207.2</v>
      </c>
      <c r="D23" s="7">
        <v>6.88</v>
      </c>
      <c r="E23" s="7">
        <v>1.1200000000000001</v>
      </c>
      <c r="F23" s="7">
        <v>40.159999999999997</v>
      </c>
      <c r="G23" s="7">
        <v>0</v>
      </c>
      <c r="H23" s="7">
        <v>0</v>
      </c>
      <c r="I23" s="7">
        <v>4.4000000000000004</v>
      </c>
      <c r="J23" s="8" t="s">
        <v>16</v>
      </c>
    </row>
    <row r="24" spans="1:10" ht="15.75" thickBot="1" x14ac:dyDescent="0.3">
      <c r="A24" s="10" t="s">
        <v>20</v>
      </c>
      <c r="B24" s="9"/>
      <c r="C24" s="10">
        <v>813.57940000000008</v>
      </c>
      <c r="D24" s="10">
        <v>32.3489</v>
      </c>
      <c r="E24" s="10">
        <v>30.1402</v>
      </c>
      <c r="F24" s="10">
        <v>99.678299999999993</v>
      </c>
      <c r="G24" s="10">
        <v>1.0999999999999998E-3</v>
      </c>
      <c r="H24" s="10">
        <v>0</v>
      </c>
      <c r="I24" s="10">
        <v>11.960900000000001</v>
      </c>
      <c r="J24" s="10"/>
    </row>
    <row r="25" spans="1:10" ht="15.75" thickBot="1" x14ac:dyDescent="0.3">
      <c r="A25" s="12">
        <v>44524</v>
      </c>
      <c r="B25" s="13"/>
      <c r="C25" s="13"/>
      <c r="D25" s="13"/>
      <c r="E25" s="13"/>
      <c r="F25" s="13"/>
      <c r="G25" s="13"/>
      <c r="H25" s="13"/>
      <c r="I25" s="13"/>
      <c r="J25" s="14"/>
    </row>
    <row r="26" spans="1:10" x14ac:dyDescent="0.25">
      <c r="A26" s="4" t="s">
        <v>11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 t="s">
        <v>29</v>
      </c>
      <c r="B27" s="5">
        <v>100</v>
      </c>
      <c r="C27" s="6">
        <v>138</v>
      </c>
      <c r="D27" s="7">
        <v>10.851000000000001</v>
      </c>
      <c r="E27" s="7">
        <v>9.7914999999999992</v>
      </c>
      <c r="F27" s="7">
        <v>1.5609999999999999</v>
      </c>
      <c r="G27" s="7">
        <v>4.0000000000000002E-4</v>
      </c>
      <c r="H27" s="7">
        <v>0</v>
      </c>
      <c r="I27" s="7">
        <v>0.89049999999999996</v>
      </c>
      <c r="J27" s="8"/>
    </row>
    <row r="28" spans="1:10" x14ac:dyDescent="0.25">
      <c r="A28" s="2" t="s">
        <v>43</v>
      </c>
      <c r="B28" s="5">
        <v>230</v>
      </c>
      <c r="C28" s="6">
        <v>253.9614</v>
      </c>
      <c r="D28" s="7">
        <v>5.6924999999999999</v>
      </c>
      <c r="E28" s="7">
        <v>1.2143999999999999</v>
      </c>
      <c r="F28" s="7">
        <v>55.103400000000001</v>
      </c>
      <c r="G28" s="7">
        <v>2.0000000000000001E-4</v>
      </c>
      <c r="H28" s="7">
        <v>0</v>
      </c>
      <c r="I28" s="7">
        <v>2.4287999999999998</v>
      </c>
      <c r="J28" s="8" t="s">
        <v>19</v>
      </c>
    </row>
    <row r="29" spans="1:10" x14ac:dyDescent="0.25">
      <c r="A29" s="2" t="s">
        <v>126</v>
      </c>
      <c r="B29" s="5">
        <v>120</v>
      </c>
      <c r="C29" s="6">
        <v>117.01439999999999</v>
      </c>
      <c r="D29" s="7">
        <v>1.3171999999999999</v>
      </c>
      <c r="E29" s="7">
        <v>11.0153</v>
      </c>
      <c r="F29" s="7">
        <v>3.4036</v>
      </c>
      <c r="G29" s="7">
        <v>0</v>
      </c>
      <c r="H29" s="7">
        <v>5.9999999999999995E-4</v>
      </c>
      <c r="I29" s="7">
        <v>1.4521999999999999</v>
      </c>
      <c r="J29" s="8"/>
    </row>
    <row r="30" spans="1:10" x14ac:dyDescent="0.25">
      <c r="A30" s="2" t="s">
        <v>127</v>
      </c>
      <c r="B30" s="5">
        <v>70</v>
      </c>
      <c r="C30" s="6">
        <v>71.253699999999995</v>
      </c>
      <c r="D30" s="7">
        <v>0.76090000000000002</v>
      </c>
      <c r="E30" s="7">
        <v>0.15049999999999999</v>
      </c>
      <c r="F30" s="7">
        <v>16.490600000000001</v>
      </c>
      <c r="G30" s="7">
        <v>0</v>
      </c>
      <c r="H30" s="7">
        <v>1.0500000000000001E-2</v>
      </c>
      <c r="I30" s="7">
        <v>0.32969999999999999</v>
      </c>
      <c r="J30" s="8" t="s">
        <v>16</v>
      </c>
    </row>
    <row r="31" spans="1:10" x14ac:dyDescent="0.25">
      <c r="A31" s="2" t="s">
        <v>82</v>
      </c>
      <c r="B31" s="5">
        <v>100</v>
      </c>
      <c r="C31" s="6">
        <v>48</v>
      </c>
      <c r="D31" s="7">
        <v>3.2</v>
      </c>
      <c r="E31" s="7">
        <v>2</v>
      </c>
      <c r="F31" s="7">
        <v>4.5</v>
      </c>
      <c r="G31" s="7">
        <v>0</v>
      </c>
      <c r="H31" s="7">
        <v>0</v>
      </c>
      <c r="I31" s="7">
        <v>0</v>
      </c>
      <c r="J31" s="8" t="s">
        <v>26</v>
      </c>
    </row>
    <row r="32" spans="1:10" x14ac:dyDescent="0.25">
      <c r="A32" s="2" t="s">
        <v>15</v>
      </c>
      <c r="B32" s="5">
        <v>40</v>
      </c>
      <c r="C32" s="6">
        <v>103.6</v>
      </c>
      <c r="D32" s="7">
        <v>3.44</v>
      </c>
      <c r="E32" s="7">
        <v>0.56000000000000005</v>
      </c>
      <c r="F32" s="7">
        <v>20.079999999999998</v>
      </c>
      <c r="G32" s="7">
        <v>0</v>
      </c>
      <c r="H32" s="7">
        <v>0</v>
      </c>
      <c r="I32" s="7">
        <v>2.2000000000000002</v>
      </c>
      <c r="J32" s="8" t="s">
        <v>16</v>
      </c>
    </row>
    <row r="33" spans="1:10" x14ac:dyDescent="0.25">
      <c r="A33" s="2" t="s">
        <v>48</v>
      </c>
      <c r="B33" s="5">
        <v>200</v>
      </c>
      <c r="C33" s="6">
        <v>3.55</v>
      </c>
      <c r="D33" s="7">
        <v>7.0000000000000007E-2</v>
      </c>
      <c r="E33" s="7">
        <v>0.06</v>
      </c>
      <c r="F33" s="7">
        <v>0.32</v>
      </c>
      <c r="G33" s="7">
        <v>0</v>
      </c>
      <c r="H33" s="7">
        <v>0</v>
      </c>
      <c r="I33" s="7">
        <v>0</v>
      </c>
      <c r="J33" s="8"/>
    </row>
    <row r="34" spans="1:10" ht="15.75" thickBot="1" x14ac:dyDescent="0.3">
      <c r="A34" s="10" t="s">
        <v>20</v>
      </c>
      <c r="B34" s="9"/>
      <c r="C34" s="10">
        <f>SUM(C27:C33)</f>
        <v>735.37950000000001</v>
      </c>
      <c r="D34" s="10">
        <f>SUM(D27:D33)</f>
        <v>25.331600000000002</v>
      </c>
      <c r="E34" s="10">
        <f>SUM(E27:E33)</f>
        <v>24.791699999999999</v>
      </c>
      <c r="F34" s="10">
        <f>SUM(F27:F33)</f>
        <v>101.45859999999999</v>
      </c>
      <c r="G34" s="10">
        <f>SUM(G27:G33)</f>
        <v>6.0000000000000006E-4</v>
      </c>
      <c r="H34" s="10">
        <f>SUM(H27:H33)</f>
        <v>1.11E-2</v>
      </c>
      <c r="I34" s="10">
        <f>SUM(I27:I33)</f>
        <v>7.3011999999999997</v>
      </c>
      <c r="J34" s="10"/>
    </row>
    <row r="35" spans="1:10" ht="15.75" thickBot="1" x14ac:dyDescent="0.3">
      <c r="A35" s="12">
        <v>44525</v>
      </c>
      <c r="B35" s="13"/>
      <c r="C35" s="13"/>
      <c r="D35" s="13"/>
      <c r="E35" s="13"/>
      <c r="F35" s="13"/>
      <c r="G35" s="13"/>
      <c r="H35" s="13"/>
      <c r="I35" s="13"/>
      <c r="J35" s="14"/>
    </row>
    <row r="36" spans="1:10" x14ac:dyDescent="0.25">
      <c r="A36" s="4" t="s">
        <v>11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 t="s">
        <v>129</v>
      </c>
      <c r="B37" s="5">
        <v>120</v>
      </c>
      <c r="C37" s="6">
        <v>175.7424</v>
      </c>
      <c r="D37" s="7">
        <v>11.8408</v>
      </c>
      <c r="E37" s="7">
        <v>11.989800000000001</v>
      </c>
      <c r="F37" s="7">
        <v>4.3974000000000002</v>
      </c>
      <c r="G37" s="7">
        <v>1E-4</v>
      </c>
      <c r="H37" s="7">
        <v>0</v>
      </c>
      <c r="I37" s="7">
        <v>1.1346000000000001</v>
      </c>
      <c r="J37" s="8" t="s">
        <v>19</v>
      </c>
    </row>
    <row r="38" spans="1:10" x14ac:dyDescent="0.25">
      <c r="A38" s="2" t="s">
        <v>28</v>
      </c>
      <c r="B38" s="5">
        <v>230</v>
      </c>
      <c r="C38" s="6">
        <v>171.14760000000001</v>
      </c>
      <c r="D38" s="7">
        <v>4.8760000000000003</v>
      </c>
      <c r="E38" s="7">
        <v>0.24379999999999999</v>
      </c>
      <c r="F38" s="7">
        <v>36.0824</v>
      </c>
      <c r="G38" s="7">
        <v>2.0000000000000001E-4</v>
      </c>
      <c r="H38" s="7">
        <v>0</v>
      </c>
      <c r="I38" s="7">
        <v>5.1197999999999997</v>
      </c>
      <c r="J38" s="8" t="s">
        <v>19</v>
      </c>
    </row>
    <row r="39" spans="1:10" x14ac:dyDescent="0.25">
      <c r="A39" s="2" t="s">
        <v>130</v>
      </c>
      <c r="B39" s="5">
        <v>100</v>
      </c>
      <c r="C39" s="6">
        <v>86.627200000000002</v>
      </c>
      <c r="D39" s="7">
        <v>1.2749999999999999</v>
      </c>
      <c r="E39" s="7">
        <v>7.2110000000000003</v>
      </c>
      <c r="F39" s="7">
        <v>4.0068000000000001</v>
      </c>
      <c r="G39" s="7">
        <v>1E-4</v>
      </c>
      <c r="H39" s="7">
        <v>1E-4</v>
      </c>
      <c r="I39" s="7">
        <v>3.1930000000000001</v>
      </c>
      <c r="J39" s="8"/>
    </row>
    <row r="40" spans="1:10" x14ac:dyDescent="0.25">
      <c r="A40" s="2" t="s">
        <v>17</v>
      </c>
      <c r="B40" s="5">
        <v>200</v>
      </c>
      <c r="C40" s="6">
        <v>81.671999999999997</v>
      </c>
      <c r="D40" s="7">
        <v>3.32E-2</v>
      </c>
      <c r="E40" s="7">
        <v>0</v>
      </c>
      <c r="F40" s="7">
        <v>20.185600000000001</v>
      </c>
      <c r="G40" s="7">
        <v>0</v>
      </c>
      <c r="H40" s="7">
        <v>0</v>
      </c>
      <c r="I40" s="7">
        <v>0.59760000000000002</v>
      </c>
      <c r="J40" s="8"/>
    </row>
    <row r="41" spans="1:10" x14ac:dyDescent="0.25">
      <c r="A41" s="2" t="s">
        <v>15</v>
      </c>
      <c r="B41" s="5">
        <v>40</v>
      </c>
      <c r="C41" s="6">
        <v>103.6</v>
      </c>
      <c r="D41" s="7">
        <v>3.44</v>
      </c>
      <c r="E41" s="7">
        <v>0.56000000000000005</v>
      </c>
      <c r="F41" s="7">
        <v>20.079999999999998</v>
      </c>
      <c r="G41" s="7">
        <v>0</v>
      </c>
      <c r="H41" s="7">
        <v>0</v>
      </c>
      <c r="I41" s="7">
        <v>2.2000000000000002</v>
      </c>
      <c r="J41" s="8" t="s">
        <v>16</v>
      </c>
    </row>
    <row r="42" spans="1:10" x14ac:dyDescent="0.25">
      <c r="A42" s="2" t="s">
        <v>131</v>
      </c>
      <c r="B42" s="5">
        <v>40</v>
      </c>
      <c r="C42" s="6">
        <v>199.65639999999999</v>
      </c>
      <c r="D42" s="7">
        <v>2.7913999999999999</v>
      </c>
      <c r="E42" s="7">
        <v>11.639799999999999</v>
      </c>
      <c r="F42" s="7">
        <v>20.718699999999998</v>
      </c>
      <c r="G42" s="7">
        <v>0</v>
      </c>
      <c r="H42" s="7">
        <v>8.0000000000000002E-3</v>
      </c>
      <c r="I42" s="7">
        <v>0.24479999999999999</v>
      </c>
      <c r="J42" s="8" t="s">
        <v>132</v>
      </c>
    </row>
    <row r="43" spans="1:10" ht="15.75" thickBot="1" x14ac:dyDescent="0.3">
      <c r="A43" s="10" t="s">
        <v>20</v>
      </c>
      <c r="B43" s="9"/>
      <c r="C43" s="10">
        <v>818.44560000000001</v>
      </c>
      <c r="D43" s="10">
        <v>24.256399999999999</v>
      </c>
      <c r="E43" s="10">
        <v>31.644399999999997</v>
      </c>
      <c r="F43" s="10">
        <v>105.4709</v>
      </c>
      <c r="G43" s="10">
        <v>4.0000000000000002E-4</v>
      </c>
      <c r="H43" s="10">
        <v>8.0999999999999996E-3</v>
      </c>
      <c r="I43" s="10">
        <v>12.489800000000001</v>
      </c>
      <c r="J43" s="10"/>
    </row>
    <row r="44" spans="1:10" ht="15.75" thickBot="1" x14ac:dyDescent="0.3">
      <c r="A44" s="12">
        <v>44526</v>
      </c>
      <c r="B44" s="13"/>
      <c r="C44" s="13"/>
      <c r="D44" s="13"/>
      <c r="E44" s="13"/>
      <c r="F44" s="13"/>
      <c r="G44" s="13"/>
      <c r="H44" s="13"/>
      <c r="I44" s="13"/>
      <c r="J44" s="14"/>
    </row>
    <row r="45" spans="1:10" x14ac:dyDescent="0.25">
      <c r="A45" s="4" t="s">
        <v>11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 t="s">
        <v>162</v>
      </c>
      <c r="B46" s="5">
        <v>250</v>
      </c>
      <c r="C46" s="6">
        <v>227.21340000000001</v>
      </c>
      <c r="D46" s="7">
        <v>10.3658</v>
      </c>
      <c r="E46" s="7">
        <v>16.037800000000001</v>
      </c>
      <c r="F46" s="7">
        <v>10.1091</v>
      </c>
      <c r="G46" s="7">
        <v>2.0000000000000001E-4</v>
      </c>
      <c r="H46" s="7">
        <v>8.0000000000000004E-4</v>
      </c>
      <c r="I46" s="7">
        <v>2.3708999999999998</v>
      </c>
      <c r="J46" s="8"/>
    </row>
    <row r="47" spans="1:10" x14ac:dyDescent="0.25">
      <c r="A47" s="2" t="s">
        <v>50</v>
      </c>
      <c r="B47" s="5">
        <v>20</v>
      </c>
      <c r="C47" s="6">
        <v>40.24</v>
      </c>
      <c r="D47" s="7">
        <v>0.52</v>
      </c>
      <c r="E47" s="7">
        <v>4</v>
      </c>
      <c r="F47" s="7">
        <v>0.54</v>
      </c>
      <c r="G47" s="7">
        <v>0</v>
      </c>
      <c r="H47" s="7">
        <v>0</v>
      </c>
      <c r="I47" s="7">
        <v>0</v>
      </c>
      <c r="J47" s="8" t="s">
        <v>26</v>
      </c>
    </row>
    <row r="48" spans="1:10" x14ac:dyDescent="0.25">
      <c r="A48" s="2" t="s">
        <v>163</v>
      </c>
      <c r="B48" s="5">
        <v>50</v>
      </c>
      <c r="C48" s="6">
        <v>84.7928</v>
      </c>
      <c r="D48" s="7">
        <v>6.2992999999999997</v>
      </c>
      <c r="E48" s="7">
        <v>5.5865999999999998</v>
      </c>
      <c r="F48" s="7">
        <v>2.2563</v>
      </c>
      <c r="G48" s="7">
        <v>0</v>
      </c>
      <c r="H48" s="7">
        <v>2.0000000000000001E-4</v>
      </c>
      <c r="I48" s="7">
        <v>5.9999999999999995E-4</v>
      </c>
      <c r="J48" s="8" t="s">
        <v>26</v>
      </c>
    </row>
    <row r="49" spans="1:10" x14ac:dyDescent="0.25">
      <c r="A49" s="2" t="s">
        <v>94</v>
      </c>
      <c r="B49" s="5">
        <v>100</v>
      </c>
      <c r="C49" s="6">
        <v>98.588999999999999</v>
      </c>
      <c r="D49" s="7">
        <v>0.32</v>
      </c>
      <c r="E49" s="7">
        <v>0.10199999999999999</v>
      </c>
      <c r="F49" s="7">
        <v>23.643999999999998</v>
      </c>
      <c r="G49" s="7">
        <v>0</v>
      </c>
      <c r="H49" s="7">
        <v>5.0000000000000001E-3</v>
      </c>
      <c r="I49" s="7">
        <v>0.99299999999999999</v>
      </c>
      <c r="J49" s="8" t="s">
        <v>19</v>
      </c>
    </row>
    <row r="50" spans="1:10" x14ac:dyDescent="0.25">
      <c r="A50" s="2" t="s">
        <v>15</v>
      </c>
      <c r="B50" s="5">
        <v>80</v>
      </c>
      <c r="C50" s="6">
        <v>207.2</v>
      </c>
      <c r="D50" s="7">
        <v>6.88</v>
      </c>
      <c r="E50" s="7">
        <v>1.1200000000000001</v>
      </c>
      <c r="F50" s="7">
        <v>40.159999999999997</v>
      </c>
      <c r="G50" s="7">
        <v>0</v>
      </c>
      <c r="H50" s="7">
        <v>0</v>
      </c>
      <c r="I50" s="7">
        <v>4.4000000000000004</v>
      </c>
      <c r="J50" s="8" t="s">
        <v>16</v>
      </c>
    </row>
    <row r="51" spans="1:10" x14ac:dyDescent="0.25">
      <c r="A51" s="10" t="s">
        <v>89</v>
      </c>
      <c r="B51" s="9"/>
      <c r="C51" s="10">
        <v>758.05240000000003</v>
      </c>
      <c r="D51" s="10">
        <v>25.517299999999999</v>
      </c>
      <c r="E51" s="10">
        <v>32.515299999999996</v>
      </c>
      <c r="F51" s="10">
        <v>87.930499999999995</v>
      </c>
      <c r="G51" s="10">
        <v>6.0000000000000006E-4</v>
      </c>
      <c r="H51" s="10">
        <v>4.9000000000000007E-3</v>
      </c>
      <c r="I51" s="10">
        <v>6.7985000000000007</v>
      </c>
      <c r="J51" s="10"/>
    </row>
  </sheetData>
  <mergeCells count="5">
    <mergeCell ref="A6:J6"/>
    <mergeCell ref="A15:J15"/>
    <mergeCell ref="A25:J25"/>
    <mergeCell ref="A35:J35"/>
    <mergeCell ref="A44:J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B1FC-3A0D-46A8-A8D1-664518BC2910}">
  <dimension ref="A1:J52"/>
  <sheetViews>
    <sheetView topLeftCell="A7" workbookViewId="0">
      <selection activeCell="A8" sqref="A8:XFD8"/>
    </sheetView>
  </sheetViews>
  <sheetFormatPr defaultRowHeight="15" x14ac:dyDescent="0.25"/>
  <cols>
    <col min="1" max="1" width="41.28515625" customWidth="1"/>
  </cols>
  <sheetData>
    <row r="1" spans="1:10" ht="26.25" x14ac:dyDescent="0.4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113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8.5" thickBot="1" x14ac:dyDescent="0.3">
      <c r="A5" s="2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2" t="s">
        <v>10</v>
      </c>
    </row>
    <row r="6" spans="1:10" ht="15.75" thickBot="1" x14ac:dyDescent="0.3">
      <c r="A6" s="12">
        <v>44522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4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115</v>
      </c>
      <c r="B8" s="5">
        <v>250</v>
      </c>
      <c r="C8" s="6">
        <v>504.53219999999999</v>
      </c>
      <c r="D8" s="7">
        <v>19.161000000000001</v>
      </c>
      <c r="E8" s="7">
        <v>20.714200000000002</v>
      </c>
      <c r="F8" s="7">
        <v>60.164200000000001</v>
      </c>
      <c r="G8" s="7">
        <v>1E-3</v>
      </c>
      <c r="H8" s="7">
        <v>0</v>
      </c>
      <c r="I8" s="7">
        <v>2.9647999999999999</v>
      </c>
      <c r="J8" s="8"/>
    </row>
    <row r="9" spans="1:10" x14ac:dyDescent="0.25">
      <c r="A9" s="2" t="s">
        <v>116</v>
      </c>
      <c r="B9" s="5">
        <v>120</v>
      </c>
      <c r="C9" s="6">
        <v>87.941999999999993</v>
      </c>
      <c r="D9" s="7">
        <v>1.5396000000000001</v>
      </c>
      <c r="E9" s="7">
        <v>6.2447999999999997</v>
      </c>
      <c r="F9" s="7">
        <v>6.2484000000000002</v>
      </c>
      <c r="G9" s="7">
        <v>4.0000000000000002E-4</v>
      </c>
      <c r="H9" s="7">
        <v>1.8E-3</v>
      </c>
      <c r="I9" s="7">
        <v>3.4620000000000002</v>
      </c>
      <c r="J9" s="8"/>
    </row>
    <row r="10" spans="1:10" x14ac:dyDescent="0.25">
      <c r="A10" s="2" t="s">
        <v>31</v>
      </c>
      <c r="B10" s="5">
        <v>200</v>
      </c>
      <c r="C10" s="6">
        <v>96</v>
      </c>
      <c r="D10" s="7">
        <v>6</v>
      </c>
      <c r="E10" s="7">
        <v>4</v>
      </c>
      <c r="F10" s="7">
        <v>9</v>
      </c>
      <c r="G10" s="7">
        <v>0</v>
      </c>
      <c r="H10" s="7">
        <v>0</v>
      </c>
      <c r="I10" s="7">
        <v>0</v>
      </c>
      <c r="J10" s="8" t="s">
        <v>26</v>
      </c>
    </row>
    <row r="11" spans="1:10" x14ac:dyDescent="0.25">
      <c r="A11" s="2" t="s">
        <v>73</v>
      </c>
      <c r="B11" s="5">
        <v>0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/>
    </row>
    <row r="12" spans="1:10" x14ac:dyDescent="0.25">
      <c r="A12" s="2" t="s">
        <v>15</v>
      </c>
      <c r="B12" s="5">
        <v>40</v>
      </c>
      <c r="C12" s="6">
        <v>103.6</v>
      </c>
      <c r="D12" s="7">
        <v>3.44</v>
      </c>
      <c r="E12" s="7">
        <v>0.56000000000000005</v>
      </c>
      <c r="F12" s="7">
        <v>20.079999999999998</v>
      </c>
      <c r="G12" s="7">
        <v>0</v>
      </c>
      <c r="H12" s="7">
        <v>0</v>
      </c>
      <c r="I12" s="7">
        <v>2.2000000000000002</v>
      </c>
      <c r="J12" s="8" t="s">
        <v>16</v>
      </c>
    </row>
    <row r="13" spans="1:10" x14ac:dyDescent="0.25">
      <c r="A13" s="2" t="s">
        <v>18</v>
      </c>
      <c r="B13" s="5">
        <v>100</v>
      </c>
      <c r="C13" s="6">
        <v>55.73</v>
      </c>
      <c r="D13" s="7">
        <v>0.79</v>
      </c>
      <c r="E13" s="7">
        <v>0.25</v>
      </c>
      <c r="F13" s="7">
        <v>12.2</v>
      </c>
      <c r="G13" s="7">
        <v>0</v>
      </c>
      <c r="H13" s="7">
        <v>0</v>
      </c>
      <c r="I13" s="7">
        <v>0.7</v>
      </c>
      <c r="J13" s="8" t="s">
        <v>19</v>
      </c>
    </row>
    <row r="14" spans="1:10" ht="15.75" thickBot="1" x14ac:dyDescent="0.3">
      <c r="A14" s="10" t="s">
        <v>20</v>
      </c>
      <c r="B14" s="10"/>
      <c r="C14" s="10">
        <v>847.80420000000004</v>
      </c>
      <c r="D14" s="10">
        <v>30.930600000000002</v>
      </c>
      <c r="E14" s="10">
        <v>31.769000000000002</v>
      </c>
      <c r="F14" s="10">
        <v>107.6926</v>
      </c>
      <c r="G14" s="10">
        <v>1.4E-3</v>
      </c>
      <c r="H14" s="10">
        <v>1.8E-3</v>
      </c>
      <c r="I14" s="10">
        <v>9.3267999999999986</v>
      </c>
      <c r="J14" s="10"/>
    </row>
    <row r="15" spans="1:10" ht="15.75" thickBot="1" x14ac:dyDescent="0.3">
      <c r="A15" s="12">
        <v>44523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x14ac:dyDescent="0.25">
      <c r="A16" s="4" t="s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120</v>
      </c>
      <c r="B17" s="5"/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 t="s">
        <v>37</v>
      </c>
    </row>
    <row r="18" spans="1:10" x14ac:dyDescent="0.25">
      <c r="A18" s="2" t="s">
        <v>44</v>
      </c>
      <c r="B18" s="5">
        <v>75</v>
      </c>
      <c r="C18" s="6">
        <v>80.602500000000006</v>
      </c>
      <c r="D18" s="7">
        <v>0.58089999999999997</v>
      </c>
      <c r="E18" s="7">
        <v>7.8997999999999999</v>
      </c>
      <c r="F18" s="7">
        <v>1.7644</v>
      </c>
      <c r="G18" s="7">
        <v>1E-4</v>
      </c>
      <c r="H18" s="7">
        <v>0</v>
      </c>
      <c r="I18" s="7">
        <v>5.1200000000000002E-2</v>
      </c>
      <c r="J18" s="8" t="s">
        <v>45</v>
      </c>
    </row>
    <row r="19" spans="1:10" x14ac:dyDescent="0.25">
      <c r="A19" s="2" t="s">
        <v>121</v>
      </c>
      <c r="B19" s="5">
        <v>70</v>
      </c>
      <c r="C19" s="6">
        <v>186.6833</v>
      </c>
      <c r="D19" s="7">
        <v>12.291</v>
      </c>
      <c r="E19" s="7">
        <v>13.037599999999999</v>
      </c>
      <c r="F19" s="7">
        <v>4.9414999999999996</v>
      </c>
      <c r="G19" s="7">
        <v>2.9999999999999997E-4</v>
      </c>
      <c r="H19" s="7">
        <v>0</v>
      </c>
      <c r="I19" s="7">
        <v>0.27889999999999998</v>
      </c>
      <c r="J19" s="8" t="s">
        <v>13</v>
      </c>
    </row>
    <row r="20" spans="1:10" x14ac:dyDescent="0.25">
      <c r="A20" s="2" t="s">
        <v>28</v>
      </c>
      <c r="B20" s="5">
        <v>230</v>
      </c>
      <c r="C20" s="6">
        <v>171.14760000000001</v>
      </c>
      <c r="D20" s="7">
        <v>4.8760000000000003</v>
      </c>
      <c r="E20" s="7">
        <v>0.24379999999999999</v>
      </c>
      <c r="F20" s="7">
        <v>36.0824</v>
      </c>
      <c r="G20" s="7">
        <v>2.0000000000000001E-4</v>
      </c>
      <c r="H20" s="7">
        <v>0</v>
      </c>
      <c r="I20" s="7">
        <v>5.1197999999999997</v>
      </c>
      <c r="J20" s="8" t="s">
        <v>19</v>
      </c>
    </row>
    <row r="21" spans="1:10" x14ac:dyDescent="0.25">
      <c r="A21" s="2" t="s">
        <v>122</v>
      </c>
      <c r="B21" s="5">
        <v>100</v>
      </c>
      <c r="C21" s="6">
        <v>71.945999999999998</v>
      </c>
      <c r="D21" s="7">
        <v>1.7210000000000001</v>
      </c>
      <c r="E21" s="7">
        <v>3.839</v>
      </c>
      <c r="F21" s="7">
        <v>7.73</v>
      </c>
      <c r="G21" s="7">
        <v>5.0000000000000001E-4</v>
      </c>
      <c r="H21" s="7">
        <v>0</v>
      </c>
      <c r="I21" s="7">
        <v>2.1110000000000002</v>
      </c>
      <c r="J21" s="8" t="s">
        <v>26</v>
      </c>
    </row>
    <row r="22" spans="1:10" x14ac:dyDescent="0.25">
      <c r="A22" s="2" t="s">
        <v>31</v>
      </c>
      <c r="B22" s="5">
        <v>200</v>
      </c>
      <c r="C22" s="6">
        <v>96</v>
      </c>
      <c r="D22" s="7">
        <v>6</v>
      </c>
      <c r="E22" s="7">
        <v>4</v>
      </c>
      <c r="F22" s="7">
        <v>9</v>
      </c>
      <c r="G22" s="7">
        <v>0</v>
      </c>
      <c r="H22" s="7">
        <v>0</v>
      </c>
      <c r="I22" s="7">
        <v>0</v>
      </c>
      <c r="J22" s="8" t="s">
        <v>26</v>
      </c>
    </row>
    <row r="23" spans="1:10" x14ac:dyDescent="0.25">
      <c r="A23" s="2" t="s">
        <v>32</v>
      </c>
      <c r="B23" s="5"/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/>
    </row>
    <row r="24" spans="1:10" x14ac:dyDescent="0.25">
      <c r="A24" s="2" t="s">
        <v>15</v>
      </c>
      <c r="B24" s="5">
        <v>80</v>
      </c>
      <c r="C24" s="6">
        <v>207.2</v>
      </c>
      <c r="D24" s="7">
        <v>6.88</v>
      </c>
      <c r="E24" s="7">
        <v>1.1200000000000001</v>
      </c>
      <c r="F24" s="7">
        <v>40.159999999999997</v>
      </c>
      <c r="G24" s="7">
        <v>0</v>
      </c>
      <c r="H24" s="7">
        <v>0</v>
      </c>
      <c r="I24" s="7">
        <v>4.4000000000000004</v>
      </c>
      <c r="J24" s="8" t="s">
        <v>16</v>
      </c>
    </row>
    <row r="25" spans="1:10" ht="15.75" thickBot="1" x14ac:dyDescent="0.3">
      <c r="A25" s="10" t="s">
        <v>20</v>
      </c>
      <c r="B25" s="10"/>
      <c r="C25" s="10">
        <v>813.57940000000008</v>
      </c>
      <c r="D25" s="10">
        <v>32.3489</v>
      </c>
      <c r="E25" s="10">
        <v>30.1402</v>
      </c>
      <c r="F25" s="10">
        <v>99.678299999999993</v>
      </c>
      <c r="G25" s="10">
        <v>1.0999999999999998E-3</v>
      </c>
      <c r="H25" s="10">
        <v>0</v>
      </c>
      <c r="I25" s="10">
        <v>11.960900000000001</v>
      </c>
      <c r="J25" s="10"/>
    </row>
    <row r="26" spans="1:10" ht="15.75" thickBot="1" x14ac:dyDescent="0.3">
      <c r="A26" s="12">
        <v>44524</v>
      </c>
      <c r="B26" s="13"/>
      <c r="C26" s="13"/>
      <c r="D26" s="13"/>
      <c r="E26" s="13"/>
      <c r="F26" s="13"/>
      <c r="G26" s="13"/>
      <c r="H26" s="13"/>
      <c r="I26" s="13"/>
      <c r="J26" s="14"/>
    </row>
    <row r="27" spans="1:10" x14ac:dyDescent="0.25">
      <c r="A27" s="4" t="s">
        <v>11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 t="s">
        <v>29</v>
      </c>
      <c r="B28" s="5">
        <v>120</v>
      </c>
      <c r="C28" s="6">
        <v>165.6</v>
      </c>
      <c r="D28" s="7">
        <v>13.0212</v>
      </c>
      <c r="E28" s="7">
        <v>11.7498</v>
      </c>
      <c r="F28" s="7">
        <v>1.8732</v>
      </c>
      <c r="G28" s="7">
        <v>5.0000000000000001E-4</v>
      </c>
      <c r="H28" s="7">
        <v>0</v>
      </c>
      <c r="I28" s="7">
        <v>1.0686</v>
      </c>
      <c r="J28" s="8"/>
    </row>
    <row r="29" spans="1:10" x14ac:dyDescent="0.25">
      <c r="A29" s="2" t="s">
        <v>43</v>
      </c>
      <c r="B29" s="5">
        <v>230</v>
      </c>
      <c r="C29" s="6">
        <v>253.9614</v>
      </c>
      <c r="D29" s="7">
        <v>5.6924999999999999</v>
      </c>
      <c r="E29" s="7">
        <v>1.2143999999999999</v>
      </c>
      <c r="F29" s="7">
        <v>55.103400000000001</v>
      </c>
      <c r="G29" s="7">
        <v>2.0000000000000001E-4</v>
      </c>
      <c r="H29" s="7">
        <v>0</v>
      </c>
      <c r="I29" s="7">
        <v>2.4287999999999998</v>
      </c>
      <c r="J29" s="8" t="s">
        <v>19</v>
      </c>
    </row>
    <row r="30" spans="1:10" x14ac:dyDescent="0.25">
      <c r="A30" s="2" t="s">
        <v>126</v>
      </c>
      <c r="B30" s="5">
        <v>120</v>
      </c>
      <c r="C30" s="6">
        <v>117.01439999999999</v>
      </c>
      <c r="D30" s="7">
        <v>1.3171999999999999</v>
      </c>
      <c r="E30" s="7">
        <v>11.0153</v>
      </c>
      <c r="F30" s="7">
        <v>3.4036</v>
      </c>
      <c r="G30" s="7">
        <v>0</v>
      </c>
      <c r="H30" s="7">
        <v>5.9999999999999995E-4</v>
      </c>
      <c r="I30" s="7">
        <v>1.4521999999999999</v>
      </c>
      <c r="J30" s="8"/>
    </row>
    <row r="31" spans="1:10" x14ac:dyDescent="0.25">
      <c r="A31" s="2" t="s">
        <v>127</v>
      </c>
      <c r="B31" s="5">
        <v>70</v>
      </c>
      <c r="C31" s="6">
        <v>71.253699999999995</v>
      </c>
      <c r="D31" s="7">
        <v>0.76090000000000002</v>
      </c>
      <c r="E31" s="7">
        <v>0.15049999999999999</v>
      </c>
      <c r="F31" s="7">
        <v>16.490600000000001</v>
      </c>
      <c r="G31" s="7">
        <v>0</v>
      </c>
      <c r="H31" s="7">
        <v>1.0500000000000001E-2</v>
      </c>
      <c r="I31" s="7">
        <v>0.32969999999999999</v>
      </c>
      <c r="J31" s="8" t="s">
        <v>16</v>
      </c>
    </row>
    <row r="32" spans="1:10" x14ac:dyDescent="0.25">
      <c r="A32" s="2" t="s">
        <v>82</v>
      </c>
      <c r="B32" s="5">
        <v>100</v>
      </c>
      <c r="C32" s="6">
        <v>48</v>
      </c>
      <c r="D32" s="7">
        <v>3.2</v>
      </c>
      <c r="E32" s="7">
        <v>2</v>
      </c>
      <c r="F32" s="7">
        <v>4.5</v>
      </c>
      <c r="G32" s="7">
        <v>0</v>
      </c>
      <c r="H32" s="7">
        <v>0</v>
      </c>
      <c r="I32" s="7">
        <v>0</v>
      </c>
      <c r="J32" s="8" t="s">
        <v>26</v>
      </c>
    </row>
    <row r="33" spans="1:10" x14ac:dyDescent="0.25">
      <c r="A33" s="2" t="s">
        <v>15</v>
      </c>
      <c r="B33" s="5">
        <v>40</v>
      </c>
      <c r="C33" s="6">
        <v>103.6</v>
      </c>
      <c r="D33" s="7">
        <v>3.44</v>
      </c>
      <c r="E33" s="7">
        <v>0.56000000000000005</v>
      </c>
      <c r="F33" s="7">
        <v>20.079999999999998</v>
      </c>
      <c r="G33" s="7">
        <v>0</v>
      </c>
      <c r="H33" s="7">
        <v>0</v>
      </c>
      <c r="I33" s="7">
        <v>2.2000000000000002</v>
      </c>
      <c r="J33" s="8" t="s">
        <v>16</v>
      </c>
    </row>
    <row r="34" spans="1:10" x14ac:dyDescent="0.25">
      <c r="A34" s="2" t="s">
        <v>48</v>
      </c>
      <c r="B34" s="5">
        <v>200</v>
      </c>
      <c r="C34" s="6">
        <v>3.55</v>
      </c>
      <c r="D34" s="7">
        <v>7.0000000000000007E-2</v>
      </c>
      <c r="E34" s="7">
        <v>0.06</v>
      </c>
      <c r="F34" s="7">
        <v>0.32</v>
      </c>
      <c r="G34" s="7">
        <v>0</v>
      </c>
      <c r="H34" s="7">
        <v>0</v>
      </c>
      <c r="I34" s="7">
        <v>0</v>
      </c>
      <c r="J34" s="8"/>
    </row>
    <row r="35" spans="1:10" ht="15.75" thickBot="1" x14ac:dyDescent="0.3">
      <c r="A35" s="10" t="s">
        <v>20</v>
      </c>
      <c r="B35" s="10"/>
      <c r="C35" s="10">
        <f>SUM(C28:C34)</f>
        <v>762.97949999999992</v>
      </c>
      <c r="D35" s="10">
        <f>SUM(D28:D34)</f>
        <v>27.501799999999999</v>
      </c>
      <c r="E35" s="10">
        <f>SUM(E28:E34)</f>
        <v>26.75</v>
      </c>
      <c r="F35" s="10">
        <f>SUM(F28:F34)</f>
        <v>101.77079999999999</v>
      </c>
      <c r="G35" s="10">
        <f>SUM(G28:G34)</f>
        <v>6.9999999999999999E-4</v>
      </c>
      <c r="H35" s="10">
        <f>SUM(H28:H34)</f>
        <v>1.11E-2</v>
      </c>
      <c r="I35" s="10">
        <f>SUM(I28:I34)</f>
        <v>7.4793000000000003</v>
      </c>
      <c r="J35" s="10"/>
    </row>
    <row r="36" spans="1:10" ht="15.75" thickBot="1" x14ac:dyDescent="0.3">
      <c r="A36" s="12">
        <v>44525</v>
      </c>
      <c r="B36" s="13"/>
      <c r="C36" s="13"/>
      <c r="D36" s="13"/>
      <c r="E36" s="13"/>
      <c r="F36" s="13"/>
      <c r="G36" s="13"/>
      <c r="H36" s="13"/>
      <c r="I36" s="13"/>
      <c r="J36" s="14"/>
    </row>
    <row r="37" spans="1:10" x14ac:dyDescent="0.25">
      <c r="A37" s="2" t="s">
        <v>129</v>
      </c>
      <c r="B37" s="5">
        <v>120</v>
      </c>
      <c r="C37" s="6">
        <v>175.7424</v>
      </c>
      <c r="D37" s="7">
        <v>11.8408</v>
      </c>
      <c r="E37" s="7">
        <v>11.989800000000001</v>
      </c>
      <c r="F37" s="7">
        <v>4.3974000000000002</v>
      </c>
      <c r="G37" s="7">
        <v>1E-4</v>
      </c>
      <c r="H37" s="7">
        <v>0</v>
      </c>
      <c r="I37" s="7">
        <v>1.1346000000000001</v>
      </c>
      <c r="J37" s="8" t="s">
        <v>19</v>
      </c>
    </row>
    <row r="38" spans="1:10" x14ac:dyDescent="0.25">
      <c r="A38" s="2" t="s">
        <v>28</v>
      </c>
      <c r="B38" s="5">
        <v>230</v>
      </c>
      <c r="C38" s="6">
        <v>171.14760000000001</v>
      </c>
      <c r="D38" s="7">
        <v>4.8760000000000003</v>
      </c>
      <c r="E38" s="7">
        <v>0.24379999999999999</v>
      </c>
      <c r="F38" s="7">
        <v>36.0824</v>
      </c>
      <c r="G38" s="7">
        <v>2.0000000000000001E-4</v>
      </c>
      <c r="H38" s="7">
        <v>0</v>
      </c>
      <c r="I38" s="7">
        <v>5.1197999999999997</v>
      </c>
      <c r="J38" s="8" t="s">
        <v>19</v>
      </c>
    </row>
    <row r="39" spans="1:10" x14ac:dyDescent="0.25">
      <c r="A39" s="2" t="s">
        <v>130</v>
      </c>
      <c r="B39" s="5">
        <v>100</v>
      </c>
      <c r="C39" s="6">
        <v>86.627200000000002</v>
      </c>
      <c r="D39" s="7">
        <v>1.2749999999999999</v>
      </c>
      <c r="E39" s="7">
        <v>7.2110000000000003</v>
      </c>
      <c r="F39" s="7">
        <v>4.0068000000000001</v>
      </c>
      <c r="G39" s="7">
        <v>1E-4</v>
      </c>
      <c r="H39" s="7">
        <v>1E-4</v>
      </c>
      <c r="I39" s="7">
        <v>3.1930000000000001</v>
      </c>
      <c r="J39" s="8"/>
    </row>
    <row r="40" spans="1:10" x14ac:dyDescent="0.25">
      <c r="A40" s="2" t="s">
        <v>17</v>
      </c>
      <c r="B40" s="5">
        <v>200</v>
      </c>
      <c r="C40" s="6">
        <v>81.671999999999997</v>
      </c>
      <c r="D40" s="7">
        <v>3.32E-2</v>
      </c>
      <c r="E40" s="7">
        <v>0</v>
      </c>
      <c r="F40" s="7">
        <v>20.185600000000001</v>
      </c>
      <c r="G40" s="7">
        <v>0</v>
      </c>
      <c r="H40" s="7">
        <v>0</v>
      </c>
      <c r="I40" s="7">
        <v>0.59760000000000002</v>
      </c>
      <c r="J40" s="8"/>
    </row>
    <row r="41" spans="1:10" x14ac:dyDescent="0.25">
      <c r="A41" s="2" t="s">
        <v>15</v>
      </c>
      <c r="B41" s="5">
        <v>60</v>
      </c>
      <c r="C41" s="6">
        <v>155.4</v>
      </c>
      <c r="D41" s="7">
        <v>5.16</v>
      </c>
      <c r="E41" s="7">
        <v>0.84</v>
      </c>
      <c r="F41" s="7">
        <v>30.12</v>
      </c>
      <c r="G41" s="7">
        <v>0</v>
      </c>
      <c r="H41" s="7">
        <v>0</v>
      </c>
      <c r="I41" s="7">
        <v>3.3</v>
      </c>
      <c r="J41" s="8" t="s">
        <v>16</v>
      </c>
    </row>
    <row r="42" spans="1:10" x14ac:dyDescent="0.25">
      <c r="A42" s="2" t="s">
        <v>131</v>
      </c>
      <c r="B42" s="5">
        <v>40</v>
      </c>
      <c r="C42" s="6">
        <v>199.65639999999999</v>
      </c>
      <c r="D42" s="7">
        <v>2.7913999999999999</v>
      </c>
      <c r="E42" s="7">
        <v>11.639799999999999</v>
      </c>
      <c r="F42" s="7">
        <v>20.718699999999998</v>
      </c>
      <c r="G42" s="7">
        <v>0</v>
      </c>
      <c r="H42" s="7">
        <v>8.0000000000000002E-3</v>
      </c>
      <c r="I42" s="7">
        <v>0.24479999999999999</v>
      </c>
      <c r="J42" s="8" t="s">
        <v>132</v>
      </c>
    </row>
    <row r="43" spans="1:10" ht="15.75" thickBot="1" x14ac:dyDescent="0.3">
      <c r="A43" s="10" t="s">
        <v>20</v>
      </c>
      <c r="B43" s="10"/>
      <c r="C43" s="10">
        <v>870.24559999999997</v>
      </c>
      <c r="D43" s="10">
        <v>25.976399999999998</v>
      </c>
      <c r="E43" s="10">
        <v>31.924399999999999</v>
      </c>
      <c r="F43" s="10">
        <v>115.51090000000001</v>
      </c>
      <c r="G43" s="10">
        <v>4.0000000000000002E-4</v>
      </c>
      <c r="H43" s="10">
        <v>8.0999999999999996E-3</v>
      </c>
      <c r="I43" s="10">
        <v>13.589799999999999</v>
      </c>
      <c r="J43" s="10"/>
    </row>
    <row r="44" spans="1:10" ht="15.75" thickBot="1" x14ac:dyDescent="0.3">
      <c r="A44" s="12">
        <v>44526</v>
      </c>
      <c r="B44" s="13"/>
      <c r="C44" s="13"/>
      <c r="D44" s="13"/>
      <c r="E44" s="13"/>
      <c r="F44" s="13"/>
      <c r="G44" s="13"/>
      <c r="H44" s="13"/>
      <c r="I44" s="13"/>
      <c r="J44" s="14"/>
    </row>
    <row r="45" spans="1:10" x14ac:dyDescent="0.25">
      <c r="A45" s="4" t="s">
        <v>11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 t="s">
        <v>162</v>
      </c>
      <c r="B46" s="5">
        <v>300</v>
      </c>
      <c r="C46" s="6">
        <v>272.65609999999998</v>
      </c>
      <c r="D46" s="7">
        <v>12.4389</v>
      </c>
      <c r="E46" s="7">
        <v>19.2454</v>
      </c>
      <c r="F46" s="7">
        <v>12.1309</v>
      </c>
      <c r="G46" s="7">
        <v>2.9999999999999997E-4</v>
      </c>
      <c r="H46" s="7">
        <v>1E-3</v>
      </c>
      <c r="I46" s="7">
        <v>2.8450000000000002</v>
      </c>
      <c r="J46" s="8"/>
    </row>
    <row r="47" spans="1:10" x14ac:dyDescent="0.25">
      <c r="A47" s="2" t="s">
        <v>50</v>
      </c>
      <c r="B47" s="5">
        <v>20</v>
      </c>
      <c r="C47" s="6">
        <v>40.24</v>
      </c>
      <c r="D47" s="7">
        <v>0.52</v>
      </c>
      <c r="E47" s="7">
        <v>4</v>
      </c>
      <c r="F47" s="7">
        <v>0.54</v>
      </c>
      <c r="G47" s="7">
        <v>0</v>
      </c>
      <c r="H47" s="7">
        <v>0</v>
      </c>
      <c r="I47" s="7">
        <v>0</v>
      </c>
      <c r="J47" s="8" t="s">
        <v>26</v>
      </c>
    </row>
    <row r="48" spans="1:10" x14ac:dyDescent="0.25">
      <c r="A48" s="2" t="s">
        <v>163</v>
      </c>
      <c r="B48" s="5">
        <v>50</v>
      </c>
      <c r="C48" s="6">
        <v>84.7928</v>
      </c>
      <c r="D48" s="7">
        <v>6.2992999999999997</v>
      </c>
      <c r="E48" s="7">
        <v>5.5865999999999998</v>
      </c>
      <c r="F48" s="7">
        <v>2.2563</v>
      </c>
      <c r="G48" s="7">
        <v>0</v>
      </c>
      <c r="H48" s="7">
        <v>2.0000000000000001E-4</v>
      </c>
      <c r="I48" s="7">
        <v>5.9999999999999995E-4</v>
      </c>
      <c r="J48" s="8" t="s">
        <v>26</v>
      </c>
    </row>
    <row r="49" spans="1:10" x14ac:dyDescent="0.25">
      <c r="A49" s="2" t="s">
        <v>94</v>
      </c>
      <c r="B49" s="5">
        <v>100</v>
      </c>
      <c r="C49" s="6">
        <v>98.588999999999999</v>
      </c>
      <c r="D49" s="7">
        <v>0.32</v>
      </c>
      <c r="E49" s="7">
        <v>0.10199999999999999</v>
      </c>
      <c r="F49" s="7">
        <v>23.643999999999998</v>
      </c>
      <c r="G49" s="7">
        <v>0</v>
      </c>
      <c r="H49" s="7">
        <v>5.0000000000000001E-3</v>
      </c>
      <c r="I49" s="7">
        <v>0.99299999999999999</v>
      </c>
      <c r="J49" s="8" t="s">
        <v>19</v>
      </c>
    </row>
    <row r="50" spans="1:10" x14ac:dyDescent="0.25">
      <c r="A50" s="2" t="s">
        <v>15</v>
      </c>
      <c r="B50" s="5">
        <v>80</v>
      </c>
      <c r="C50" s="6">
        <v>207.2</v>
      </c>
      <c r="D50" s="7">
        <v>6.88</v>
      </c>
      <c r="E50" s="7">
        <v>1.1200000000000001</v>
      </c>
      <c r="F50" s="7">
        <v>40.159999999999997</v>
      </c>
      <c r="G50" s="7">
        <v>0</v>
      </c>
      <c r="H50" s="7">
        <v>0</v>
      </c>
      <c r="I50" s="7">
        <v>4.4000000000000004</v>
      </c>
      <c r="J50" s="8" t="s">
        <v>16</v>
      </c>
    </row>
    <row r="51" spans="1:10" x14ac:dyDescent="0.25">
      <c r="A51" s="10" t="s">
        <v>89</v>
      </c>
      <c r="B51" s="10"/>
      <c r="C51" s="10">
        <v>803.49510000000009</v>
      </c>
      <c r="D51" s="10">
        <v>27.590399999999999</v>
      </c>
      <c r="E51" s="10">
        <v>35.722899999999996</v>
      </c>
      <c r="F51" s="10">
        <v>89.952299999999994</v>
      </c>
      <c r="G51" s="10">
        <v>6.9999999999999999E-4</v>
      </c>
      <c r="H51" s="10">
        <v>5.1000000000000004E-3</v>
      </c>
      <c r="I51" s="10">
        <v>7.2726000000000006</v>
      </c>
      <c r="J51" s="10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5">
    <mergeCell ref="A6:J6"/>
    <mergeCell ref="A15:J15"/>
    <mergeCell ref="A26:J26"/>
    <mergeCell ref="A36:J36"/>
    <mergeCell ref="A44:J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1.ned. 1.-4.kl.</vt:lpstr>
      <vt:lpstr>2.ned. 1.-4.kl.</vt:lpstr>
      <vt:lpstr>3.ned. 1.-4.kl.</vt:lpstr>
      <vt:lpstr>Bezgl., bezlaktozes</vt:lpstr>
      <vt:lpstr>3.ned 5.-9.kl.</vt:lpstr>
      <vt:lpstr>3.ned 10.-12.kl.</vt:lpstr>
      <vt:lpstr>4.ned 1.-4.kl</vt:lpstr>
      <vt:lpstr>4.ned 5.-9.kl.</vt:lpstr>
      <vt:lpstr>4.ned.10.-12.kl.</vt:lpstr>
      <vt:lpstr>5.ned. 1.-4.kl.</vt:lpstr>
      <vt:lpstr>5.ned.5.-9.kl.</vt:lpstr>
      <vt:lpstr>5.ned. 10.-12.kl.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41.vsk.</dc:creator>
  <cp:lastModifiedBy>Daily, Rigas 41.vsk.</cp:lastModifiedBy>
  <cp:lastPrinted>2021-11-10T06:31:49Z</cp:lastPrinted>
  <dcterms:created xsi:type="dcterms:W3CDTF">2015-06-05T18:17:20Z</dcterms:created>
  <dcterms:modified xsi:type="dcterms:W3CDTF">2021-11-11T06:40:24Z</dcterms:modified>
</cp:coreProperties>
</file>